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penterE\Desktop\LISTS\"/>
    </mc:Choice>
  </mc:AlternateContent>
  <xr:revisionPtr revIDLastSave="0" documentId="13_ncr:1_{FDC03DC2-0B4F-4C78-9F76-544710777D38}" xr6:coauthVersionLast="45" xr6:coauthVersionMax="45" xr10:uidLastSave="{00000000-0000-0000-0000-000000000000}"/>
  <bookViews>
    <workbookView xWindow="-120" yWindow="-120" windowWidth="20730" windowHeight="11160" xr2:uid="{01F7343B-46E8-4076-92E6-E1984BA5C5E8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Sheet1!$A$1:$L$251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8" i="1"/>
  <c r="H199" i="1"/>
  <c r="H200" i="1"/>
  <c r="H201" i="1"/>
  <c r="H202" i="1"/>
  <c r="H203" i="1"/>
  <c r="H205" i="1"/>
  <c r="H207" i="1"/>
  <c r="H208" i="1"/>
  <c r="H209" i="1"/>
  <c r="H210" i="1"/>
  <c r="H211" i="1"/>
  <c r="H212" i="1"/>
  <c r="H213" i="1"/>
  <c r="H215" i="1"/>
  <c r="H216" i="1"/>
  <c r="H217" i="1"/>
  <c r="H218" i="1"/>
  <c r="H219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7" i="1"/>
  <c r="H248" i="1"/>
  <c r="H249" i="1"/>
  <c r="H250" i="1"/>
  <c r="H2" i="1"/>
</calcChain>
</file>

<file path=xl/sharedStrings.xml><?xml version="1.0" encoding="utf-8"?>
<sst xmlns="http://schemas.openxmlformats.org/spreadsheetml/2006/main" count="1182" uniqueCount="470">
  <si>
    <t>Title (Full)</t>
  </si>
  <si>
    <t>Author</t>
  </si>
  <si>
    <t>Edition No</t>
  </si>
  <si>
    <t>ISBN (Hardback)</t>
  </si>
  <si>
    <t>ISBN (Paperback)</t>
  </si>
  <si>
    <t>Language &amp; Colloquials</t>
  </si>
  <si>
    <t>Colloquial Hebrew</t>
  </si>
  <si>
    <t>LYTTLETON</t>
  </si>
  <si>
    <t>Routledge</t>
  </si>
  <si>
    <t>Colloquial Zulu</t>
  </si>
  <si>
    <t>SANNEH</t>
  </si>
  <si>
    <t>Icelandic</t>
  </si>
  <si>
    <t>NEIJMANN</t>
  </si>
  <si>
    <t>Grammar, Syntax &amp; Linguistic Structure</t>
  </si>
  <si>
    <t>Modern Mandarin Chinese</t>
  </si>
  <si>
    <t>ROSS</t>
  </si>
  <si>
    <t>Pronunciaciones del español</t>
  </si>
  <si>
    <t>TUTEN</t>
  </si>
  <si>
    <t>Spanish including Latin America</t>
  </si>
  <si>
    <t>The Routledge Hispanic Studies Companion to Medieval Iberia</t>
  </si>
  <si>
    <t>West Greenlandic</t>
  </si>
  <si>
    <t>KAHN</t>
  </si>
  <si>
    <t>Técnicas de escritura en español y géneros textuales / Developing Writing Skills in Spanish</t>
  </si>
  <si>
    <t>MUNOZ-BASOLS</t>
  </si>
  <si>
    <t>Spanish Vocabulary Learning in Meaning-Oriented Instruction</t>
  </si>
  <si>
    <t>China Ready!</t>
  </si>
  <si>
    <t>XIANG</t>
  </si>
  <si>
    <t>A Frequency Dictionary of Contemporary Arabic Fiction</t>
  </si>
  <si>
    <t>FAMILIAR</t>
  </si>
  <si>
    <t>Fathoming Translation as Discursive Experience</t>
  </si>
  <si>
    <t>ZHU</t>
  </si>
  <si>
    <t>Translation Studies</t>
  </si>
  <si>
    <t>Aproximaciones al estudio del español como lengua de herencia</t>
  </si>
  <si>
    <t>El léxico-gramática del español</t>
  </si>
  <si>
    <t>BROWN</t>
  </si>
  <si>
    <t>Hammer's German Grammar and Usage</t>
  </si>
  <si>
    <t>DURRELL</t>
  </si>
  <si>
    <t>Russian</t>
  </si>
  <si>
    <t>KUDYMA</t>
  </si>
  <si>
    <t>Manual de fonética e fonologia da língua portuguesa</t>
  </si>
  <si>
    <t>FAILS</t>
  </si>
  <si>
    <t>Phonetics</t>
  </si>
  <si>
    <t>The Routledge Handbook of Chinese Studies</t>
  </si>
  <si>
    <t>Reading the Arab World</t>
  </si>
  <si>
    <t>MOHAMED</t>
  </si>
  <si>
    <t>The Routledge Handbook of Variationist Approaches to Spanish</t>
  </si>
  <si>
    <t>Intermediate Persian</t>
  </si>
  <si>
    <t>YOUSEF</t>
  </si>
  <si>
    <t>The Portuguese Subjunctive</t>
  </si>
  <si>
    <t>GOMES</t>
  </si>
  <si>
    <t>Languages, Identities and Intercultural Communication in South Africa and Beyond</t>
  </si>
  <si>
    <t>KASCHULA</t>
  </si>
  <si>
    <t>On Translating Modern Korean Poetry</t>
  </si>
  <si>
    <t>KIAER</t>
  </si>
  <si>
    <t>Amdo Tibetan: A Comprehensive Grammar Textbook</t>
  </si>
  <si>
    <t>SUNG</t>
  </si>
  <si>
    <t>Semántica</t>
  </si>
  <si>
    <t>CURCO</t>
  </si>
  <si>
    <t>Spielraum: Teaching German through Theater</t>
  </si>
  <si>
    <t>PARKES</t>
  </si>
  <si>
    <t>Translation as a Set of Frames</t>
  </si>
  <si>
    <t>Missionary Translators</t>
  </si>
  <si>
    <t>Research Into Translation and Training in Arab Academic Institutions</t>
  </si>
  <si>
    <t>Interpreting Studies</t>
  </si>
  <si>
    <t>Chinese News Discourse</t>
  </si>
  <si>
    <t>Topics in Spanish Linguistic Perceptions</t>
  </si>
  <si>
    <t>650 Idioms and Proverbial Phrases in Modern Standard Arabic</t>
  </si>
  <si>
    <t>JAMAL-ALDIN</t>
  </si>
  <si>
    <t>Bosnian, Croatian, Montenegrin and Serbian</t>
  </si>
  <si>
    <t>VRABEC</t>
  </si>
  <si>
    <t>Frontiers of L2 Chinese Language Education</t>
  </si>
  <si>
    <t>The Routledge Course in Arabic Business Translation</t>
  </si>
  <si>
    <t>ALTARABIN</t>
  </si>
  <si>
    <t>CHANG</t>
  </si>
  <si>
    <t>Language Socialization in Chinese Diasporas</t>
  </si>
  <si>
    <t>CHIU</t>
  </si>
  <si>
    <t>Discourse Analysis</t>
  </si>
  <si>
    <t>German Grammar: Reviewed and Retold</t>
  </si>
  <si>
    <t>SCHUTZE</t>
  </si>
  <si>
    <t>Doing Library Impact Evaluation</t>
  </si>
  <si>
    <t>STREATFIELD, DAVID |  MAR</t>
  </si>
  <si>
    <t>Facet Publishing</t>
  </si>
  <si>
    <t>Library &amp; Information Science</t>
  </si>
  <si>
    <t>Engaging your Community through Active Strategic Marketing</t>
  </si>
  <si>
    <t>KENDRICK, TERRY||</t>
  </si>
  <si>
    <t>Information Literacy Research</t>
  </si>
  <si>
    <t>LLOYD, ANNEMAREE||</t>
  </si>
  <si>
    <t>Linguistics</t>
  </si>
  <si>
    <t>The Routledge Handbook of Translation History</t>
  </si>
  <si>
    <t>Pragmatics: The Basics</t>
  </si>
  <si>
    <t>CLARK</t>
  </si>
  <si>
    <t>Pragmatics</t>
  </si>
  <si>
    <t>The Language Gap</t>
  </si>
  <si>
    <t>CASSELS JOHNSON</t>
  </si>
  <si>
    <t>A Sociolinguistics of the South</t>
  </si>
  <si>
    <t>Understanding Digital Literacies</t>
  </si>
  <si>
    <t>JONES</t>
  </si>
  <si>
    <t>Multimodal Legitimation</t>
  </si>
  <si>
    <t>MACKAY</t>
  </si>
  <si>
    <t>Multimodality</t>
  </si>
  <si>
    <t>Analysing Discourses in Teacher Observation Feedback Conferences</t>
  </si>
  <si>
    <t>COPLAND</t>
  </si>
  <si>
    <t>Assessing Academic English for Higher Education Admissions</t>
  </si>
  <si>
    <t>Linguistic Description in English for Academic Purposes</t>
  </si>
  <si>
    <t>BASTURKMEN</t>
  </si>
  <si>
    <t>Multimodality and Identity</t>
  </si>
  <si>
    <t>VAN LEEUWEN</t>
  </si>
  <si>
    <t>The Routledge Handbook of Cognitive Linguistics</t>
  </si>
  <si>
    <t>The Routledge Handbook of Plurilingual Language Education</t>
  </si>
  <si>
    <t>Multilingual La La Land</t>
  </si>
  <si>
    <t>A Functional Linguistic Perspective on Developing Language</t>
  </si>
  <si>
    <t>MCCABE</t>
  </si>
  <si>
    <t>Intercultural Communication in Interpreting</t>
  </si>
  <si>
    <t>CHO</t>
  </si>
  <si>
    <t>English in East and South Asia</t>
  </si>
  <si>
    <t>Translating Cultures</t>
  </si>
  <si>
    <t>KATAN</t>
  </si>
  <si>
    <t>The Routledge Handbook of Translation and the City</t>
  </si>
  <si>
    <t>Fragmented Narrative</t>
  </si>
  <si>
    <t>SADLER</t>
  </si>
  <si>
    <t>Historical Linguistics and Endangered Languages</t>
  </si>
  <si>
    <t>The Routledge Handbook of Language Testing</t>
  </si>
  <si>
    <t>Multilingual Singapore</t>
  </si>
  <si>
    <t>The Ambiguity of English as a Lingua Franca</t>
  </si>
  <si>
    <t>RUDWICK</t>
  </si>
  <si>
    <t>The (Un)Translatability of Qur’anic Idiomatic Phrasal Verbs</t>
  </si>
  <si>
    <t>ALDAHESH</t>
  </si>
  <si>
    <t>Second Language Prosody and Computer Modeling</t>
  </si>
  <si>
    <t>KANG</t>
  </si>
  <si>
    <t>The History of Late Modern Englishes</t>
  </si>
  <si>
    <t>JOHNSON</t>
  </si>
  <si>
    <t>Persuasive Genres</t>
  </si>
  <si>
    <t>KATHPALIA</t>
  </si>
  <si>
    <t>English and Translation in the European Union</t>
  </si>
  <si>
    <t>LEAL</t>
  </si>
  <si>
    <t>Understanding Corpus Linguistics</t>
  </si>
  <si>
    <t>BARTH</t>
  </si>
  <si>
    <t>Teaching and Testing Second Language Pragmatics and Interaction</t>
  </si>
  <si>
    <t>ROEVER</t>
  </si>
  <si>
    <t>Introducing English for Research Publication Purposes</t>
  </si>
  <si>
    <t>FLOWERDEW</t>
  </si>
  <si>
    <t>Queering Translation History</t>
  </si>
  <si>
    <t>SPISIAKOVA</t>
  </si>
  <si>
    <t>Shakespeare</t>
  </si>
  <si>
    <t>Poetry</t>
  </si>
  <si>
    <t>Retracing the History of Literary Translation in Poland</t>
  </si>
  <si>
    <t>The Routledge Handbook of the Psychology of Language Learning and Teaching</t>
  </si>
  <si>
    <t>Rethinking EMI</t>
  </si>
  <si>
    <t>Academic Writing and Reader Engagement</t>
  </si>
  <si>
    <t>CURRY</t>
  </si>
  <si>
    <t>Women in Social Semiotics and SFL</t>
  </si>
  <si>
    <t>TONNESSEN</t>
  </si>
  <si>
    <t>Simultaneous Interpreting from a Signed Language into a Spoken Language</t>
  </si>
  <si>
    <t>WANG</t>
  </si>
  <si>
    <t>Crosslinguistic Influence and Second Language Learning</t>
  </si>
  <si>
    <t>MCMANUS</t>
  </si>
  <si>
    <t>The Discourse of Protest, Resistance and Social Commentary in Reggae Music</t>
  </si>
  <si>
    <t>TURNER</t>
  </si>
  <si>
    <t>Gender and Translation: New Perspectives.</t>
  </si>
  <si>
    <t>Extensive Reading</t>
  </si>
  <si>
    <t>LEATHER</t>
  </si>
  <si>
    <t>Diplomatic and Political Interpreting Explained</t>
  </si>
  <si>
    <t>KADRI</t>
  </si>
  <si>
    <t>The Translation of Realia and Irrealia in Game Localization</t>
  </si>
  <si>
    <t>PETTINI</t>
  </si>
  <si>
    <t>Transcultural Communication Through Global Englishes</t>
  </si>
  <si>
    <t>BAKER</t>
  </si>
  <si>
    <t>Discourses of the Arab Revolutions in Media and Politics</t>
  </si>
  <si>
    <t>ULLMANN</t>
  </si>
  <si>
    <t>The Dialects of British English in Fictional Texts</t>
  </si>
  <si>
    <t>American English Phonetic Transcription</t>
  </si>
  <si>
    <t>CARLEY</t>
  </si>
  <si>
    <t>British English Phonetic Transcription</t>
  </si>
  <si>
    <t>Expanding the Landscapes of Irish English Research</t>
  </si>
  <si>
    <t>Empirical Studies of Translation and Interpreting</t>
  </si>
  <si>
    <t>Linguistic Worldview(s)</t>
  </si>
  <si>
    <t>G AZ</t>
  </si>
  <si>
    <t>Exploring Identity Across Language and Culture</t>
  </si>
  <si>
    <t>PANICACCI</t>
  </si>
  <si>
    <t>Narrating Stance, Morality, and Political Identity</t>
  </si>
  <si>
    <t>ZENTZ</t>
  </si>
  <si>
    <t>Contexts of Co-Constructed Discourse</t>
  </si>
  <si>
    <t>Data Visualization and Analysis in Second Language Research</t>
  </si>
  <si>
    <t>GARCIA</t>
  </si>
  <si>
    <t>Engagement in Medical Research Discourse</t>
  </si>
  <si>
    <t>FRYER</t>
  </si>
  <si>
    <t>Intonation in L2 Discourse</t>
  </si>
  <si>
    <t>RAMIREZ-VERDUGO</t>
  </si>
  <si>
    <t>A Minimalist Theory of Simplest Merge</t>
  </si>
  <si>
    <t>EPSTEIN</t>
  </si>
  <si>
    <t>Translation, Semiotics, and Feminism</t>
  </si>
  <si>
    <t>Changing Paradigms and Approaches in Interpreter Training</t>
  </si>
  <si>
    <t>Discourses of Global Queer Mobility and the Mediatization of Equality</t>
  </si>
  <si>
    <t>COMER</t>
  </si>
  <si>
    <t>Discursive Approaches to Socio-political Polarization and Conflict</t>
  </si>
  <si>
    <t>Language and Intercultural Communication in Tourism</t>
  </si>
  <si>
    <t>Integrational Linguistics and Philosophy of Language in the Global South</t>
  </si>
  <si>
    <t>Language Teacher Education for Global Englishes</t>
  </si>
  <si>
    <t>Translation and the Global City</t>
  </si>
  <si>
    <t>Interdisciplinary Literary Studies</t>
  </si>
  <si>
    <t>Student Perspectives on English-Medium Instruction</t>
  </si>
  <si>
    <t>GUARDA</t>
  </si>
  <si>
    <t>Journalistic Translation Research Goes Global</t>
  </si>
  <si>
    <t>English Grammar: The Basics</t>
  </si>
  <si>
    <t>MCCARTHY</t>
  </si>
  <si>
    <t>Analysing Sentences</t>
  </si>
  <si>
    <t>BURTON-ROBERTS</t>
  </si>
  <si>
    <t>Languages in the Crossfire</t>
  </si>
  <si>
    <t>BAIGORRI-JALON</t>
  </si>
  <si>
    <t>Language Use in English-Medium Instruction at University</t>
  </si>
  <si>
    <t>Discourses of Student Success</t>
  </si>
  <si>
    <t>LEONE-PIZZIGHELLA</t>
  </si>
  <si>
    <t>Mediation and Multimodal Meaning Making in Digital Environments</t>
  </si>
  <si>
    <t>Nominal Pluralization and Countability in African Varieties of English</t>
  </si>
  <si>
    <t>MOHR</t>
  </si>
  <si>
    <t>A Multimodal Approach to Challenging Gender Stereotypes in Children’s Picture Books</t>
  </si>
  <si>
    <t>Children's Literature</t>
  </si>
  <si>
    <t>The Qur’an, Translation and the Media</t>
  </si>
  <si>
    <t>ELIMAM</t>
  </si>
  <si>
    <t>Mysteries of English Grammar</t>
  </si>
  <si>
    <t>CALUDE</t>
  </si>
  <si>
    <t>Mentoring and Co-Writing for Research Publication Purposes</t>
  </si>
  <si>
    <t>MATZLER</t>
  </si>
  <si>
    <t>Language Case Files in Neurological Disorders</t>
  </si>
  <si>
    <t>CUMMINGS</t>
  </si>
  <si>
    <t>Multimodal Composition</t>
  </si>
  <si>
    <t>Analysing English-Arabic Machine Translation</t>
  </si>
  <si>
    <t>ALMAHASEES</t>
  </si>
  <si>
    <t>African-American English</t>
  </si>
  <si>
    <t>Teaching and Learning Pragmatics</t>
  </si>
  <si>
    <t>ISHIHARA</t>
  </si>
  <si>
    <t>Reported Speech in Chinese and English Newspapers</t>
  </si>
  <si>
    <t>BIN</t>
  </si>
  <si>
    <t>Teaching and Researching Chinese EFL/ESL Learners in Higher Education</t>
  </si>
  <si>
    <t>Analysing Representations of Social Media in European News Media Discourses</t>
  </si>
  <si>
    <t>DEVELOTTE</t>
  </si>
  <si>
    <t>A Sociolinguistic History of British English Lexicography</t>
  </si>
  <si>
    <t>YONG</t>
  </si>
  <si>
    <t>Metonymies and Metaphors for Death Around the World</t>
  </si>
  <si>
    <t>WACHOWSKI</t>
  </si>
  <si>
    <t>Perception and Metaphor</t>
  </si>
  <si>
    <t>XIUGUI</t>
  </si>
  <si>
    <t>Second Language Research</t>
  </si>
  <si>
    <t>MACKEY</t>
  </si>
  <si>
    <t>New Research on Cohesion and Coherence in Linguistics</t>
  </si>
  <si>
    <t>DELU</t>
  </si>
  <si>
    <t>Language – The Loaded Weapon</t>
  </si>
  <si>
    <t>BOLINGER</t>
  </si>
  <si>
    <t>Global Insights into Public Service Interpreting</t>
  </si>
  <si>
    <t>Teaching and Researching Writing</t>
  </si>
  <si>
    <t>HYLAND</t>
  </si>
  <si>
    <t>Complicity in Discourse and Practice</t>
  </si>
  <si>
    <t>VERSCHUEREN</t>
  </si>
  <si>
    <t>Word from the Mother</t>
  </si>
  <si>
    <t>SMITHERMAN</t>
  </si>
  <si>
    <t>Literature</t>
  </si>
  <si>
    <t>Travel, Travel Writing, and British Political Economy</t>
  </si>
  <si>
    <t>COOPER</t>
  </si>
  <si>
    <t>The Routledge Introduction to American Renaissance Literature</t>
  </si>
  <si>
    <t>REYNOLDS</t>
  </si>
  <si>
    <t>American &amp; Canadian Literature</t>
  </si>
  <si>
    <t>The Poems of Ben Jonson</t>
  </si>
  <si>
    <t>Cervantes and the Early Modern Mind</t>
  </si>
  <si>
    <t>Poetics and Ethics of Anthropomorphism</t>
  </si>
  <si>
    <t>KELEN</t>
  </si>
  <si>
    <t>Literature &amp; Culture</t>
  </si>
  <si>
    <t>Allegory Studies</t>
  </si>
  <si>
    <t>The Oral Epic</t>
  </si>
  <si>
    <t>REICHL</t>
  </si>
  <si>
    <t>Medieval Literature</t>
  </si>
  <si>
    <t>The Moving Body and the English Romantic Imaginary</t>
  </si>
  <si>
    <t>SAMUELIAN</t>
  </si>
  <si>
    <t>Alzheimer’s Disease in Contemporary U.S. Fiction</t>
  </si>
  <si>
    <t>GARRIGOS</t>
  </si>
  <si>
    <t>Elizabethan Diplomacy and Epistolary Culture</t>
  </si>
  <si>
    <t>WILLIAMSON</t>
  </si>
  <si>
    <t>T. S. Eliot and the Mother</t>
  </si>
  <si>
    <t>GEARY</t>
  </si>
  <si>
    <t>The Routledge Companion to Jane Austen</t>
  </si>
  <si>
    <t>Touch, Sexuality, and Hands in British Literature, 1740–1901</t>
  </si>
  <si>
    <t>COX</t>
  </si>
  <si>
    <t>Shakespeare on the Shades of Racism</t>
  </si>
  <si>
    <t>ESPINOSA</t>
  </si>
  <si>
    <t>Jane Austen and Critical Theory</t>
  </si>
  <si>
    <t>Kwame Anthony Appiah</t>
  </si>
  <si>
    <t>LEE</t>
  </si>
  <si>
    <t>Literature and Historiography in the Spanish Golden Age</t>
  </si>
  <si>
    <t>KLUGE</t>
  </si>
  <si>
    <t>Shakespeare in Jest</t>
  </si>
  <si>
    <t>GHOSE</t>
  </si>
  <si>
    <t>Shakespeare and Terrorism</t>
  </si>
  <si>
    <t>ISSA</t>
  </si>
  <si>
    <t>Post-Colonial Studies</t>
  </si>
  <si>
    <t>Spain, the United States, and Transatlantic Literary Culture throughout the Nineteenth Century</t>
  </si>
  <si>
    <t>Dust Off the Gold Medal</t>
  </si>
  <si>
    <t>Virginia Woolf’s Unwritten Histories</t>
  </si>
  <si>
    <t>BESNAULT</t>
  </si>
  <si>
    <t>Storylistening</t>
  </si>
  <si>
    <t>DILLON</t>
  </si>
  <si>
    <t>Neo-Georgian Fiction</t>
  </si>
  <si>
    <t>The Routledge Companion to Literature and Class</t>
  </si>
  <si>
    <t>Illegitimate Freedom</t>
  </si>
  <si>
    <t>MAJUMDAR</t>
  </si>
  <si>
    <t>A Spy on Eliza Haywood</t>
  </si>
  <si>
    <t>Commodifying Violence in Literature and on Screen</t>
  </si>
  <si>
    <t>HERRERO-OLAIZOLA</t>
  </si>
  <si>
    <t>Zadie Smith and Postcolonial Trauma</t>
  </si>
  <si>
    <t>ZAPATA</t>
  </si>
  <si>
    <t>Post-Romantic Aesthetics in Contemporary British and Irish Poetry</t>
  </si>
  <si>
    <t>JOHN</t>
  </si>
  <si>
    <t>British Literature</t>
  </si>
  <si>
    <t>Creative Writing Scholars on the Publishing Trade</t>
  </si>
  <si>
    <t>Creative Writing</t>
  </si>
  <si>
    <t>The Shakespeare Multiverse</t>
  </si>
  <si>
    <t>GEDDES</t>
  </si>
  <si>
    <t>Gender, Writing, Spectatorships</t>
  </si>
  <si>
    <t>MITCHELL</t>
  </si>
  <si>
    <t>The Routledge Handbook of Literary Translingualism</t>
  </si>
  <si>
    <t>William Faulkner and Mortality</t>
  </si>
  <si>
    <t>HONEINI</t>
  </si>
  <si>
    <t>Nineteenth-Century American Women Writers and Theologies of the Afterlife</t>
  </si>
  <si>
    <t>Literary Urban Studies and How to Practice It</t>
  </si>
  <si>
    <t>FINCH</t>
  </si>
  <si>
    <t>The Matrilineal Heritage of Louisa May Alcott and Christina Rossetti</t>
  </si>
  <si>
    <t>FLINT</t>
  </si>
  <si>
    <t>Speculative Biography</t>
  </si>
  <si>
    <t>LEE BRIEN</t>
  </si>
  <si>
    <t>Biography &amp; Autobiography</t>
  </si>
  <si>
    <t>Global Ambiguity in Nineteenth-Century American Gothic</t>
  </si>
  <si>
    <t>LI</t>
  </si>
  <si>
    <t>Virginia Woolf’s Afterlives</t>
  </si>
  <si>
    <t>LATHAM</t>
  </si>
  <si>
    <t>Mixed Media in Contemporary American Literature</t>
  </si>
  <si>
    <t>MANN</t>
  </si>
  <si>
    <t>The Anthropocene</t>
  </si>
  <si>
    <t>Literature and Intellectual Disability in Early Modern England</t>
  </si>
  <si>
    <t>EQUESTRI</t>
  </si>
  <si>
    <t>Teaching Creative Writing in Asia</t>
  </si>
  <si>
    <t>World Literature After Empire</t>
  </si>
  <si>
    <t>VANHOVE</t>
  </si>
  <si>
    <t>World Literature Decentered</t>
  </si>
  <si>
    <t>ALMOND</t>
  </si>
  <si>
    <t>Ambivalent Transnational Belonging in American Literature</t>
  </si>
  <si>
    <t>SCHULTERMANDL</t>
  </si>
  <si>
    <t>Narrating Violence in the Postcolonial World</t>
  </si>
  <si>
    <t>The Routledge World Companion to Polish Literature</t>
  </si>
  <si>
    <t>Poetics and Politics of Relationality in Contemporary Australian Aboriginal Fiction</t>
  </si>
  <si>
    <t>KLEIN</t>
  </si>
  <si>
    <t>Interdiscipline</t>
  </si>
  <si>
    <t>RAMADANOVIC</t>
  </si>
  <si>
    <t>Intertextuality</t>
  </si>
  <si>
    <t>ALLEN</t>
  </si>
  <si>
    <t>Teaching Literature in Times of Crisis</t>
  </si>
  <si>
    <t>AHLBERG</t>
  </si>
  <si>
    <t>Haunted Heaney</t>
  </si>
  <si>
    <t>HICKEY</t>
  </si>
  <si>
    <t>T. S. Eliot’s Ariel Poems</t>
  </si>
  <si>
    <t>BUDZIAK</t>
  </si>
  <si>
    <t>Sexuality in Literature for Children and Young Adults</t>
  </si>
  <si>
    <t>VENZO</t>
  </si>
  <si>
    <t>Teaching Diversity and Inclusion</t>
  </si>
  <si>
    <t>Barbarians in the Sagas of Icelanders</t>
  </si>
  <si>
    <t>NORMAN</t>
  </si>
  <si>
    <t>How to Read a Poem</t>
  </si>
  <si>
    <t>FORD</t>
  </si>
  <si>
    <t>Love Magic and Control in Premodern Iberian Literature</t>
  </si>
  <si>
    <t>MENALDI</t>
  </si>
  <si>
    <t>Narratives of Scale in the Anthropocene</t>
  </si>
  <si>
    <t>Recycling Virginia Woolf in Contemporary Art and Literature</t>
  </si>
  <si>
    <t>Literary Interventions in the Campaign Biography</t>
  </si>
  <si>
    <t>BLOUIN</t>
  </si>
  <si>
    <t>Doctrine and Difference</t>
  </si>
  <si>
    <t>COLACURCIO</t>
  </si>
  <si>
    <t>Life Writing in the Anthropocene</t>
  </si>
  <si>
    <t>Neurocognitive Interpretations of Australian Literature</t>
  </si>
  <si>
    <t>VERNAY</t>
  </si>
  <si>
    <t>Narrating Cultural Encounter</t>
  </si>
  <si>
    <t>CHATTERJEE</t>
  </si>
  <si>
    <t>The Circulation of Poetry in Manuscript in Early Modern England</t>
  </si>
  <si>
    <t>MAROTTI</t>
  </si>
  <si>
    <t>The London Object</t>
  </si>
  <si>
    <t>HAMILTON</t>
  </si>
  <si>
    <t>Human Evolution and Fantastic Victorian Fiction</t>
  </si>
  <si>
    <t>NEILL</t>
  </si>
  <si>
    <t>Geomythology</t>
  </si>
  <si>
    <t>BURBERY</t>
  </si>
  <si>
    <t>The Theological Dickens</t>
  </si>
  <si>
    <t>Re-Reading the Eighteenth-Century Novel</t>
  </si>
  <si>
    <t>LIPSKI</t>
  </si>
  <si>
    <t>Materiality in Modernist Short Fiction</t>
  </si>
  <si>
    <t>OULANNE</t>
  </si>
  <si>
    <t>Shakespeare and Civil Unrest in Britain and the United States</t>
  </si>
  <si>
    <t>Biofiction</t>
  </si>
  <si>
    <t>LACKEY</t>
  </si>
  <si>
    <t>Memory and Nation-Building</t>
  </si>
  <si>
    <t>SAXENA</t>
  </si>
  <si>
    <t>Shakespearean Drama, Disability, and the Filmic Stare</t>
  </si>
  <si>
    <t>The Perturbed Self</t>
  </si>
  <si>
    <t>FU</t>
  </si>
  <si>
    <t>Figures of the Migrant</t>
  </si>
  <si>
    <t>Writing Brexit</t>
  </si>
  <si>
    <t>Books and Social Media</t>
  </si>
  <si>
    <t>Key Essays</t>
  </si>
  <si>
    <t>RODGER</t>
  </si>
  <si>
    <t>Mystic Modernity</t>
  </si>
  <si>
    <t>DUTTA</t>
  </si>
  <si>
    <t>On Literary Attachment in South Africa</t>
  </si>
  <si>
    <t>CHAPMAN</t>
  </si>
  <si>
    <t>Shakespeare and Social Theory</t>
  </si>
  <si>
    <t>SHORE</t>
  </si>
  <si>
    <t>The Tree of Life and Arboreal Aesthetics in Early Modern Literature</t>
  </si>
  <si>
    <t>BLADEN</t>
  </si>
  <si>
    <t>Shakespeare's Sublime Pathos</t>
  </si>
  <si>
    <t>SELL</t>
  </si>
  <si>
    <t>Shakespeare's Sublime Ethos</t>
  </si>
  <si>
    <t>A History of the Booker Prize</t>
  </si>
  <si>
    <t>MOSELEY</t>
  </si>
  <si>
    <t>Narrating Nonhuman Spaces</t>
  </si>
  <si>
    <t>Trump and Autobiography</t>
  </si>
  <si>
    <t>MOHLMANN</t>
  </si>
  <si>
    <t>Dramaturgies of Love in Romeo and Juliet</t>
  </si>
  <si>
    <t>KELLERMANN</t>
  </si>
  <si>
    <t>Odin’s Ways</t>
  </si>
  <si>
    <t>LASSEN</t>
  </si>
  <si>
    <t>Shakespeare’s Military Spouses and Twenty-First Century Warfare</t>
  </si>
  <si>
    <t>RIDGE</t>
  </si>
  <si>
    <t>Intertextuality in the English Translations of San Guo Yan Yi</t>
  </si>
  <si>
    <t>PENG</t>
  </si>
  <si>
    <t>Connecting Literature and Science</t>
  </si>
  <si>
    <t>LABINGER</t>
  </si>
  <si>
    <t>Magical Epistemologies</t>
  </si>
  <si>
    <t>DASGUPTA</t>
  </si>
  <si>
    <t>Trans Narratives</t>
  </si>
  <si>
    <t>Plants in Children’s and Young Adult Literature</t>
  </si>
  <si>
    <t>American Literature and American Identity</t>
  </si>
  <si>
    <t>HOGAN</t>
  </si>
  <si>
    <t>Shakespeare’s Returning Warriors – and Ours</t>
  </si>
  <si>
    <t>WARREN FRIEDMAN</t>
  </si>
  <si>
    <t>The Making of Indian English Literature</t>
  </si>
  <si>
    <t>MUND</t>
  </si>
  <si>
    <t>Pragmatism and Poetic Agency</t>
  </si>
  <si>
    <t>SCHULENBERG</t>
  </si>
  <si>
    <t>Letters Written During a Short Residence in Spain and Portugal</t>
  </si>
  <si>
    <t>Theodora, A Novel</t>
  </si>
  <si>
    <t>Catalogue Part</t>
  </si>
  <si>
    <t>Media, Culture, and Debate in Korean</t>
  </si>
  <si>
    <t>Arabic</t>
  </si>
  <si>
    <t>Asian Languages</t>
  </si>
  <si>
    <t>European / International Languages</t>
  </si>
  <si>
    <t>Catalogue Section</t>
  </si>
  <si>
    <t>English for Academic Purposes</t>
  </si>
  <si>
    <t>Applied &amp; Cognitive Linguistics</t>
  </si>
  <si>
    <t>Second Language Acquisition &amp; Multilingualism</t>
  </si>
  <si>
    <t>Varieties of English / World Englishes</t>
  </si>
  <si>
    <t>History of Linguistics</t>
  </si>
  <si>
    <t>Linguistics - General</t>
  </si>
  <si>
    <t>International Literature</t>
  </si>
  <si>
    <t xml:space="preserve">Feminist &amp; Women's Literature </t>
  </si>
  <si>
    <t>Literary Studies / Critical Theory</t>
  </si>
  <si>
    <t>Reconstructing the Social Sciences and Humanities</t>
  </si>
  <si>
    <t>Shakespeare, the Renaissance and Empire, Vol 2</t>
  </si>
  <si>
    <t>Shakespeare’s Audiences</t>
  </si>
  <si>
    <t>Linguistics &amp; Culture</t>
  </si>
  <si>
    <t>Linguistics &amp; Education</t>
  </si>
  <si>
    <t>19th / 20th Century Literature</t>
  </si>
  <si>
    <t xml:space="preserve">Imprint </t>
  </si>
  <si>
    <t>Pub Date</t>
  </si>
  <si>
    <t>HB Price</t>
  </si>
  <si>
    <t>PB Price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</si>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</sst>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/d\/yyyy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Arial"/>
      <family val="2"/>
    </font>
    <font>
      <sz val="6"/>
      <color theme="0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penterE/Downloads/AA_BASIC_QUOTE%20-%202021-07-14T091924.47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1"/>
      <sheetName val="Basic Info"/>
    </sheetNames>
    <sheetDataSet>
      <sheetData sheetId="0">
        <row r="1">
          <cell r="A1" t="str">
            <v>ISBN13</v>
          </cell>
          <cell r="B1" t="str">
            <v>Price (UK retail)</v>
          </cell>
        </row>
        <row r="2">
          <cell r="A2">
            <v>9780367027292</v>
          </cell>
          <cell r="B2">
            <v>190</v>
          </cell>
        </row>
        <row r="3">
          <cell r="A3">
            <v>9780367074562</v>
          </cell>
          <cell r="B3">
            <v>120</v>
          </cell>
        </row>
        <row r="4">
          <cell r="A4">
            <v>9780367132958</v>
          </cell>
          <cell r="B4">
            <v>120</v>
          </cell>
        </row>
        <row r="5">
          <cell r="A5">
            <v>9780367133535</v>
          </cell>
          <cell r="B5">
            <v>120</v>
          </cell>
        </row>
        <row r="6">
          <cell r="A6">
            <v>9780367133542</v>
          </cell>
          <cell r="B6">
            <v>49.99</v>
          </cell>
        </row>
        <row r="7">
          <cell r="A7">
            <v>9780367137120</v>
          </cell>
          <cell r="B7">
            <v>120</v>
          </cell>
        </row>
        <row r="8">
          <cell r="A8">
            <v>9780367137137</v>
          </cell>
          <cell r="B8">
            <v>59.99</v>
          </cell>
        </row>
        <row r="9">
          <cell r="A9">
            <v>9780367141271</v>
          </cell>
          <cell r="B9">
            <v>130</v>
          </cell>
        </row>
        <row r="10">
          <cell r="A10">
            <v>9780367143558</v>
          </cell>
          <cell r="B10">
            <v>120</v>
          </cell>
        </row>
        <row r="11">
          <cell r="A11">
            <v>9780367148362</v>
          </cell>
          <cell r="B11">
            <v>120</v>
          </cell>
        </row>
        <row r="12">
          <cell r="A12">
            <v>9780367150235</v>
          </cell>
          <cell r="B12">
            <v>120</v>
          </cell>
        </row>
        <row r="13">
          <cell r="A13">
            <v>9780367150266</v>
          </cell>
          <cell r="B13">
            <v>32.99</v>
          </cell>
        </row>
        <row r="14">
          <cell r="A14">
            <v>9780367179908</v>
          </cell>
          <cell r="B14">
            <v>120</v>
          </cell>
        </row>
        <row r="15">
          <cell r="A15">
            <v>9780367179915</v>
          </cell>
          <cell r="B15">
            <v>34.99</v>
          </cell>
        </row>
        <row r="16">
          <cell r="A16">
            <v>9780367181390</v>
          </cell>
          <cell r="B16">
            <v>190</v>
          </cell>
        </row>
        <row r="17">
          <cell r="A17">
            <v>9780367182991</v>
          </cell>
          <cell r="B17">
            <v>84.95</v>
          </cell>
        </row>
        <row r="18">
          <cell r="A18">
            <v>9780367183004</v>
          </cell>
          <cell r="B18">
            <v>16.989999999999998</v>
          </cell>
        </row>
        <row r="19">
          <cell r="A19">
            <v>9780367187187</v>
          </cell>
          <cell r="B19">
            <v>120</v>
          </cell>
        </row>
        <row r="20">
          <cell r="A20">
            <v>9780367187194</v>
          </cell>
          <cell r="B20">
            <v>34.99</v>
          </cell>
        </row>
        <row r="21">
          <cell r="A21">
            <v>9780367190828</v>
          </cell>
          <cell r="B21">
            <v>190</v>
          </cell>
        </row>
        <row r="22">
          <cell r="A22">
            <v>9780367198251</v>
          </cell>
          <cell r="B22">
            <v>32.99</v>
          </cell>
        </row>
        <row r="23">
          <cell r="A23">
            <v>9780367198541</v>
          </cell>
          <cell r="B23">
            <v>120</v>
          </cell>
        </row>
        <row r="24">
          <cell r="A24">
            <v>9780367202811</v>
          </cell>
          <cell r="B24">
            <v>120</v>
          </cell>
        </row>
        <row r="25">
          <cell r="A25">
            <v>9780367203030</v>
          </cell>
          <cell r="B25">
            <v>34.99</v>
          </cell>
        </row>
        <row r="26">
          <cell r="A26">
            <v>9780367209827</v>
          </cell>
          <cell r="B26">
            <v>120</v>
          </cell>
        </row>
        <row r="27">
          <cell r="A27">
            <v>9780367209834</v>
          </cell>
          <cell r="B27">
            <v>34.99</v>
          </cell>
        </row>
        <row r="28">
          <cell r="A28">
            <v>9780367219604</v>
          </cell>
          <cell r="B28">
            <v>120</v>
          </cell>
        </row>
        <row r="29">
          <cell r="A29">
            <v>9780367219628</v>
          </cell>
          <cell r="B29">
            <v>32.99</v>
          </cell>
        </row>
        <row r="30">
          <cell r="A30">
            <v>9780367223595</v>
          </cell>
          <cell r="B30">
            <v>85</v>
          </cell>
        </row>
        <row r="31">
          <cell r="A31">
            <v>9780367229092</v>
          </cell>
          <cell r="B31">
            <v>18.989999999999998</v>
          </cell>
        </row>
        <row r="32">
          <cell r="A32">
            <v>9780367235192</v>
          </cell>
          <cell r="B32">
            <v>120</v>
          </cell>
        </row>
        <row r="33">
          <cell r="A33">
            <v>9780367244910</v>
          </cell>
          <cell r="B33">
            <v>120</v>
          </cell>
        </row>
        <row r="34">
          <cell r="A34">
            <v>9780367257347</v>
          </cell>
          <cell r="B34">
            <v>120</v>
          </cell>
        </row>
        <row r="35">
          <cell r="A35">
            <v>9780367265014</v>
          </cell>
          <cell r="B35">
            <v>120</v>
          </cell>
        </row>
        <row r="36">
          <cell r="A36">
            <v>9780367279189</v>
          </cell>
          <cell r="B36">
            <v>190</v>
          </cell>
        </row>
        <row r="37">
          <cell r="A37">
            <v>9780367322458</v>
          </cell>
          <cell r="B37">
            <v>17.989999999999998</v>
          </cell>
        </row>
        <row r="38">
          <cell r="A38">
            <v>9780367322465</v>
          </cell>
          <cell r="B38">
            <v>84.99</v>
          </cell>
        </row>
        <row r="39">
          <cell r="A39">
            <v>9780367330583</v>
          </cell>
          <cell r="B39">
            <v>34.99</v>
          </cell>
        </row>
        <row r="40">
          <cell r="A40">
            <v>9780367330590</v>
          </cell>
          <cell r="B40">
            <v>120</v>
          </cell>
        </row>
        <row r="41">
          <cell r="A41">
            <v>9780367334826</v>
          </cell>
          <cell r="B41">
            <v>84.99</v>
          </cell>
        </row>
        <row r="42">
          <cell r="A42">
            <v>9780367334833</v>
          </cell>
          <cell r="B42">
            <v>17.989999999999998</v>
          </cell>
        </row>
        <row r="43">
          <cell r="A43">
            <v>9780367337216</v>
          </cell>
          <cell r="B43">
            <v>120</v>
          </cell>
        </row>
        <row r="44">
          <cell r="A44">
            <v>9780367337230</v>
          </cell>
          <cell r="B44">
            <v>190</v>
          </cell>
        </row>
        <row r="45">
          <cell r="A45">
            <v>9780367339067</v>
          </cell>
          <cell r="B45">
            <v>120</v>
          </cell>
        </row>
        <row r="46">
          <cell r="A46">
            <v>9780367339340</v>
          </cell>
          <cell r="B46">
            <v>120</v>
          </cell>
        </row>
        <row r="47">
          <cell r="A47">
            <v>9780367343682</v>
          </cell>
          <cell r="B47">
            <v>120</v>
          </cell>
        </row>
        <row r="48">
          <cell r="A48">
            <v>9780367343750</v>
          </cell>
          <cell r="B48">
            <v>120</v>
          </cell>
        </row>
        <row r="49">
          <cell r="A49">
            <v>9780367354961</v>
          </cell>
          <cell r="B49">
            <v>120</v>
          </cell>
        </row>
        <row r="50">
          <cell r="A50">
            <v>9780367356026</v>
          </cell>
          <cell r="B50">
            <v>120</v>
          </cell>
        </row>
        <row r="51">
          <cell r="A51">
            <v>9780367357825</v>
          </cell>
          <cell r="B51">
            <v>34.99</v>
          </cell>
        </row>
        <row r="52">
          <cell r="A52">
            <v>9780367357856</v>
          </cell>
          <cell r="B52">
            <v>120</v>
          </cell>
        </row>
        <row r="53">
          <cell r="A53">
            <v>9780367364342</v>
          </cell>
          <cell r="B53">
            <v>120</v>
          </cell>
        </row>
        <row r="54">
          <cell r="A54">
            <v>9780367364359</v>
          </cell>
          <cell r="B54">
            <v>32.99</v>
          </cell>
        </row>
        <row r="55">
          <cell r="A55">
            <v>9780367369989</v>
          </cell>
          <cell r="B55">
            <v>120</v>
          </cell>
        </row>
        <row r="56">
          <cell r="A56">
            <v>9780367370220</v>
          </cell>
          <cell r="B56">
            <v>120</v>
          </cell>
        </row>
        <row r="57">
          <cell r="A57">
            <v>9780367373559</v>
          </cell>
          <cell r="B57">
            <v>120</v>
          </cell>
        </row>
        <row r="58">
          <cell r="A58">
            <v>9780367406738</v>
          </cell>
          <cell r="B58">
            <v>34.99</v>
          </cell>
        </row>
        <row r="59">
          <cell r="A59">
            <v>9780367406745</v>
          </cell>
          <cell r="B59">
            <v>120</v>
          </cell>
        </row>
        <row r="60">
          <cell r="A60">
            <v>9780367409234</v>
          </cell>
          <cell r="B60">
            <v>32.99</v>
          </cell>
        </row>
        <row r="61">
          <cell r="A61">
            <v>9780367409241</v>
          </cell>
          <cell r="B61">
            <v>120</v>
          </cell>
        </row>
        <row r="62">
          <cell r="A62">
            <v>9780367409357</v>
          </cell>
          <cell r="B62">
            <v>34.99</v>
          </cell>
        </row>
        <row r="63">
          <cell r="A63">
            <v>9780367409364</v>
          </cell>
          <cell r="B63">
            <v>120</v>
          </cell>
        </row>
        <row r="64">
          <cell r="A64">
            <v>9780367416997</v>
          </cell>
          <cell r="B64">
            <v>120</v>
          </cell>
        </row>
        <row r="65">
          <cell r="A65">
            <v>9780367417086</v>
          </cell>
          <cell r="B65">
            <v>34.99</v>
          </cell>
        </row>
        <row r="66">
          <cell r="A66">
            <v>9780367417116</v>
          </cell>
          <cell r="B66">
            <v>120</v>
          </cell>
        </row>
        <row r="67">
          <cell r="A67">
            <v>9780367423261</v>
          </cell>
          <cell r="B67">
            <v>120</v>
          </cell>
        </row>
        <row r="68">
          <cell r="A68">
            <v>9780367430146</v>
          </cell>
          <cell r="B68">
            <v>44.99</v>
          </cell>
        </row>
        <row r="69">
          <cell r="A69">
            <v>9780367430207</v>
          </cell>
          <cell r="B69">
            <v>120</v>
          </cell>
        </row>
        <row r="70">
          <cell r="A70">
            <v>9780367432324</v>
          </cell>
          <cell r="B70">
            <v>120</v>
          </cell>
        </row>
        <row r="71">
          <cell r="A71">
            <v>9780367432379</v>
          </cell>
          <cell r="B71">
            <v>120</v>
          </cell>
        </row>
        <row r="72">
          <cell r="A72">
            <v>9780367438050</v>
          </cell>
          <cell r="B72">
            <v>120</v>
          </cell>
        </row>
        <row r="73">
          <cell r="A73">
            <v>9780367438067</v>
          </cell>
          <cell r="B73">
            <v>59.99</v>
          </cell>
        </row>
        <row r="74">
          <cell r="A74">
            <v>9780367441364</v>
          </cell>
          <cell r="B74">
            <v>120</v>
          </cell>
        </row>
        <row r="75">
          <cell r="A75">
            <v>9780367441371</v>
          </cell>
          <cell r="B75">
            <v>34.99</v>
          </cell>
        </row>
        <row r="76">
          <cell r="A76">
            <v>9780367441715</v>
          </cell>
          <cell r="B76">
            <v>34.99</v>
          </cell>
        </row>
        <row r="77">
          <cell r="A77">
            <v>9780367441784</v>
          </cell>
          <cell r="B77">
            <v>120</v>
          </cell>
        </row>
        <row r="78">
          <cell r="A78">
            <v>9780367441791</v>
          </cell>
          <cell r="B78">
            <v>34.99</v>
          </cell>
        </row>
        <row r="79">
          <cell r="A79">
            <v>9780367442118</v>
          </cell>
          <cell r="B79">
            <v>190</v>
          </cell>
        </row>
        <row r="80">
          <cell r="A80">
            <v>9780367442156</v>
          </cell>
          <cell r="B80">
            <v>120</v>
          </cell>
        </row>
        <row r="81">
          <cell r="A81">
            <v>9780367444624</v>
          </cell>
          <cell r="B81">
            <v>120</v>
          </cell>
        </row>
        <row r="82">
          <cell r="A82">
            <v>9780367445461</v>
          </cell>
          <cell r="B82">
            <v>29.99</v>
          </cell>
        </row>
        <row r="83">
          <cell r="A83">
            <v>9780367445478</v>
          </cell>
          <cell r="B83">
            <v>120</v>
          </cell>
        </row>
        <row r="84">
          <cell r="A84">
            <v>9780367456962</v>
          </cell>
          <cell r="B84">
            <v>120</v>
          </cell>
        </row>
        <row r="85">
          <cell r="A85">
            <v>9780367456979</v>
          </cell>
          <cell r="B85">
            <v>34.99</v>
          </cell>
        </row>
        <row r="86">
          <cell r="A86">
            <v>9780367459659</v>
          </cell>
          <cell r="B86">
            <v>120</v>
          </cell>
        </row>
        <row r="87">
          <cell r="A87">
            <v>9780367460679</v>
          </cell>
          <cell r="B87">
            <v>130</v>
          </cell>
        </row>
        <row r="88">
          <cell r="A88">
            <v>9780367460693</v>
          </cell>
          <cell r="B88">
            <v>120</v>
          </cell>
        </row>
        <row r="89">
          <cell r="A89">
            <v>9780367465803</v>
          </cell>
          <cell r="B89">
            <v>130</v>
          </cell>
        </row>
        <row r="90">
          <cell r="A90">
            <v>9780367469610</v>
          </cell>
          <cell r="B90">
            <v>34.99</v>
          </cell>
        </row>
        <row r="91">
          <cell r="A91">
            <v>9780367469641</v>
          </cell>
          <cell r="B91">
            <v>120</v>
          </cell>
        </row>
        <row r="92">
          <cell r="A92">
            <v>9780367469726</v>
          </cell>
          <cell r="B92">
            <v>44.99</v>
          </cell>
        </row>
        <row r="93">
          <cell r="A93">
            <v>9780367470371</v>
          </cell>
          <cell r="B93">
            <v>120</v>
          </cell>
        </row>
        <row r="94">
          <cell r="A94">
            <v>9780367470388</v>
          </cell>
          <cell r="B94">
            <v>34.99</v>
          </cell>
        </row>
        <row r="95">
          <cell r="A95">
            <v>9780367472825</v>
          </cell>
          <cell r="B95">
            <v>29.99</v>
          </cell>
        </row>
        <row r="96">
          <cell r="A96">
            <v>9780367472849</v>
          </cell>
          <cell r="B96">
            <v>120</v>
          </cell>
        </row>
        <row r="97">
          <cell r="A97">
            <v>9780367473716</v>
          </cell>
          <cell r="B97">
            <v>125</v>
          </cell>
        </row>
        <row r="98">
          <cell r="A98">
            <v>9780367478636</v>
          </cell>
          <cell r="B98">
            <v>120</v>
          </cell>
        </row>
        <row r="99">
          <cell r="A99">
            <v>9780367484682</v>
          </cell>
          <cell r="B99">
            <v>120</v>
          </cell>
        </row>
        <row r="100">
          <cell r="A100">
            <v>9780367485412</v>
          </cell>
          <cell r="B100">
            <v>120</v>
          </cell>
        </row>
        <row r="101">
          <cell r="A101">
            <v>9780367501327</v>
          </cell>
          <cell r="B101">
            <v>120</v>
          </cell>
        </row>
        <row r="102">
          <cell r="A102">
            <v>9780367501358</v>
          </cell>
          <cell r="B102">
            <v>36.99</v>
          </cell>
        </row>
        <row r="103">
          <cell r="A103">
            <v>9780367502706</v>
          </cell>
          <cell r="B103">
            <v>34.99</v>
          </cell>
        </row>
        <row r="104">
          <cell r="A104">
            <v>9780367502713</v>
          </cell>
          <cell r="B104">
            <v>120</v>
          </cell>
        </row>
        <row r="105">
          <cell r="A105">
            <v>9780367514402</v>
          </cell>
          <cell r="B105">
            <v>120</v>
          </cell>
        </row>
        <row r="106">
          <cell r="A106">
            <v>9780367514419</v>
          </cell>
          <cell r="B106">
            <v>36.99</v>
          </cell>
        </row>
        <row r="107">
          <cell r="A107">
            <v>9780367514457</v>
          </cell>
          <cell r="B107">
            <v>32.99</v>
          </cell>
        </row>
        <row r="108">
          <cell r="A108">
            <v>9780367514495</v>
          </cell>
          <cell r="B108">
            <v>120</v>
          </cell>
        </row>
        <row r="109">
          <cell r="A109">
            <v>9780367515829</v>
          </cell>
          <cell r="B109">
            <v>120</v>
          </cell>
        </row>
        <row r="110">
          <cell r="A110">
            <v>9780367515843</v>
          </cell>
          <cell r="B110">
            <v>36.99</v>
          </cell>
        </row>
        <row r="111">
          <cell r="A111">
            <v>9780367517304</v>
          </cell>
          <cell r="B111">
            <v>120</v>
          </cell>
        </row>
        <row r="112">
          <cell r="A112">
            <v>9780367517311</v>
          </cell>
          <cell r="B112">
            <v>34.99</v>
          </cell>
        </row>
        <row r="113">
          <cell r="A113">
            <v>9780367518912</v>
          </cell>
          <cell r="B113">
            <v>120</v>
          </cell>
        </row>
        <row r="114">
          <cell r="A114">
            <v>9780367521721</v>
          </cell>
          <cell r="B114">
            <v>120</v>
          </cell>
        </row>
        <row r="115">
          <cell r="A115">
            <v>9780367521943</v>
          </cell>
          <cell r="B115">
            <v>125</v>
          </cell>
        </row>
        <row r="116">
          <cell r="A116">
            <v>9780367528379</v>
          </cell>
          <cell r="B116">
            <v>127</v>
          </cell>
        </row>
        <row r="117">
          <cell r="A117">
            <v>9780367529253</v>
          </cell>
          <cell r="B117">
            <v>120</v>
          </cell>
        </row>
        <row r="118">
          <cell r="A118">
            <v>9780367536411</v>
          </cell>
          <cell r="B118">
            <v>120</v>
          </cell>
        </row>
        <row r="119">
          <cell r="A119">
            <v>9780367536428</v>
          </cell>
          <cell r="B119">
            <v>34.99</v>
          </cell>
        </row>
        <row r="120">
          <cell r="A120">
            <v>9780367538880</v>
          </cell>
          <cell r="B120">
            <v>120</v>
          </cell>
        </row>
        <row r="121">
          <cell r="A121">
            <v>9780367539023</v>
          </cell>
          <cell r="B121">
            <v>36.99</v>
          </cell>
        </row>
        <row r="122">
          <cell r="A122">
            <v>9780367541637</v>
          </cell>
          <cell r="B122">
            <v>120</v>
          </cell>
        </row>
        <row r="123">
          <cell r="A123">
            <v>9780367541842</v>
          </cell>
          <cell r="B123">
            <v>120</v>
          </cell>
        </row>
        <row r="124">
          <cell r="A124">
            <v>9780367541859</v>
          </cell>
          <cell r="B124">
            <v>36.99</v>
          </cell>
        </row>
        <row r="125">
          <cell r="A125">
            <v>9780367550707</v>
          </cell>
          <cell r="B125">
            <v>120</v>
          </cell>
        </row>
        <row r="126">
          <cell r="A126">
            <v>9780367550738</v>
          </cell>
          <cell r="B126">
            <v>36.99</v>
          </cell>
        </row>
        <row r="127">
          <cell r="A127">
            <v>9780367555689</v>
          </cell>
          <cell r="B127">
            <v>120</v>
          </cell>
        </row>
        <row r="128">
          <cell r="A128">
            <v>9780367555726</v>
          </cell>
          <cell r="B128">
            <v>120</v>
          </cell>
        </row>
        <row r="129">
          <cell r="A129">
            <v>9780367558376</v>
          </cell>
          <cell r="B129">
            <v>34.99</v>
          </cell>
        </row>
        <row r="130">
          <cell r="A130">
            <v>9780367558390</v>
          </cell>
          <cell r="B130">
            <v>120</v>
          </cell>
        </row>
        <row r="131">
          <cell r="A131">
            <v>9780367561529</v>
          </cell>
          <cell r="B131">
            <v>29.99</v>
          </cell>
        </row>
        <row r="132">
          <cell r="A132">
            <v>9780367563516</v>
          </cell>
          <cell r="B132">
            <v>120</v>
          </cell>
        </row>
        <row r="133">
          <cell r="A133">
            <v>9780367621148</v>
          </cell>
          <cell r="B133">
            <v>120</v>
          </cell>
        </row>
        <row r="134">
          <cell r="A134">
            <v>9780367621339</v>
          </cell>
          <cell r="B134">
            <v>36.99</v>
          </cell>
        </row>
        <row r="135">
          <cell r="A135">
            <v>9780367626242</v>
          </cell>
          <cell r="B135">
            <v>120</v>
          </cell>
        </row>
        <row r="136">
          <cell r="A136">
            <v>9780367626259</v>
          </cell>
          <cell r="B136">
            <v>36.99</v>
          </cell>
        </row>
        <row r="137">
          <cell r="A137">
            <v>9780367626761</v>
          </cell>
          <cell r="B137">
            <v>120</v>
          </cell>
        </row>
        <row r="138">
          <cell r="A138">
            <v>9780367633653</v>
          </cell>
          <cell r="B138">
            <v>17.989999999999998</v>
          </cell>
        </row>
        <row r="139">
          <cell r="A139">
            <v>9780367633660</v>
          </cell>
          <cell r="B139">
            <v>85</v>
          </cell>
        </row>
        <row r="140">
          <cell r="A140">
            <v>9780367633752</v>
          </cell>
          <cell r="B140">
            <v>32.99</v>
          </cell>
        </row>
        <row r="141">
          <cell r="A141">
            <v>9780367633783</v>
          </cell>
          <cell r="B141">
            <v>120</v>
          </cell>
        </row>
        <row r="142">
          <cell r="A142">
            <v>9780367635466</v>
          </cell>
          <cell r="B142">
            <v>29.99</v>
          </cell>
        </row>
        <row r="143">
          <cell r="A143">
            <v>9780367635480</v>
          </cell>
          <cell r="B143">
            <v>120</v>
          </cell>
        </row>
        <row r="144">
          <cell r="A144">
            <v>9780367637996</v>
          </cell>
          <cell r="B144">
            <v>24.99</v>
          </cell>
        </row>
        <row r="145">
          <cell r="A145">
            <v>9780367638016</v>
          </cell>
          <cell r="B145">
            <v>120</v>
          </cell>
        </row>
        <row r="146">
          <cell r="A146">
            <v>9780367641597</v>
          </cell>
          <cell r="B146">
            <v>39.99</v>
          </cell>
        </row>
        <row r="147">
          <cell r="A147">
            <v>9780367643195</v>
          </cell>
          <cell r="B147">
            <v>36.99</v>
          </cell>
        </row>
        <row r="148">
          <cell r="A148">
            <v>9780367645281</v>
          </cell>
          <cell r="B148">
            <v>120</v>
          </cell>
        </row>
        <row r="149">
          <cell r="A149">
            <v>9780367645298</v>
          </cell>
          <cell r="B149">
            <v>36.99</v>
          </cell>
        </row>
        <row r="150">
          <cell r="A150">
            <v>9780367645311</v>
          </cell>
          <cell r="B150">
            <v>120</v>
          </cell>
        </row>
        <row r="151">
          <cell r="A151">
            <v>9780367645328</v>
          </cell>
          <cell r="B151">
            <v>36.99</v>
          </cell>
        </row>
        <row r="152">
          <cell r="A152">
            <v>9780367648275</v>
          </cell>
          <cell r="B152">
            <v>29.99</v>
          </cell>
        </row>
        <row r="153">
          <cell r="A153">
            <v>9780367648329</v>
          </cell>
          <cell r="B153">
            <v>120</v>
          </cell>
        </row>
        <row r="154">
          <cell r="A154">
            <v>9780367654030</v>
          </cell>
          <cell r="B154">
            <v>120</v>
          </cell>
        </row>
        <row r="155">
          <cell r="A155">
            <v>9780367654047</v>
          </cell>
          <cell r="B155">
            <v>36.99</v>
          </cell>
        </row>
        <row r="156">
          <cell r="A156">
            <v>9780367655167</v>
          </cell>
          <cell r="B156">
            <v>120</v>
          </cell>
        </row>
        <row r="157">
          <cell r="A157">
            <v>9780367655174</v>
          </cell>
          <cell r="B157">
            <v>130</v>
          </cell>
        </row>
        <row r="158">
          <cell r="A158">
            <v>9780367655204</v>
          </cell>
          <cell r="B158">
            <v>120</v>
          </cell>
        </row>
        <row r="159">
          <cell r="A159">
            <v>9780367655211</v>
          </cell>
          <cell r="B159">
            <v>120</v>
          </cell>
        </row>
        <row r="160">
          <cell r="A160">
            <v>9780367674724</v>
          </cell>
          <cell r="B160">
            <v>120</v>
          </cell>
        </row>
        <row r="161">
          <cell r="A161">
            <v>9780367674748</v>
          </cell>
          <cell r="B161">
            <v>36.99</v>
          </cell>
        </row>
        <row r="162">
          <cell r="A162">
            <v>9780367676940</v>
          </cell>
          <cell r="B162">
            <v>34.99</v>
          </cell>
        </row>
        <row r="163">
          <cell r="A163">
            <v>9780367677039</v>
          </cell>
          <cell r="B163">
            <v>120</v>
          </cell>
        </row>
        <row r="164">
          <cell r="A164">
            <v>9780367681111</v>
          </cell>
          <cell r="B164">
            <v>120</v>
          </cell>
        </row>
        <row r="165">
          <cell r="A165">
            <v>9780367681784</v>
          </cell>
          <cell r="B165">
            <v>120</v>
          </cell>
        </row>
        <row r="166">
          <cell r="A166">
            <v>9780367681807</v>
          </cell>
          <cell r="B166">
            <v>36.99</v>
          </cell>
        </row>
        <row r="167">
          <cell r="A167">
            <v>9780367683375</v>
          </cell>
          <cell r="B167">
            <v>130</v>
          </cell>
        </row>
        <row r="168">
          <cell r="A168">
            <v>9780367683382</v>
          </cell>
          <cell r="B168">
            <v>120</v>
          </cell>
        </row>
        <row r="169">
          <cell r="A169">
            <v>9780367683399</v>
          </cell>
          <cell r="B169">
            <v>120</v>
          </cell>
        </row>
        <row r="170">
          <cell r="A170">
            <v>9780367691622</v>
          </cell>
          <cell r="B170">
            <v>160</v>
          </cell>
        </row>
        <row r="171">
          <cell r="A171">
            <v>9780367691745</v>
          </cell>
          <cell r="B171">
            <v>39.99</v>
          </cell>
        </row>
        <row r="172">
          <cell r="A172">
            <v>9780367695040</v>
          </cell>
          <cell r="B172">
            <v>24.99</v>
          </cell>
        </row>
        <row r="173">
          <cell r="A173">
            <v>9780367695217</v>
          </cell>
          <cell r="B173">
            <v>120</v>
          </cell>
        </row>
        <row r="174">
          <cell r="A174">
            <v>9780367697204</v>
          </cell>
          <cell r="B174">
            <v>120</v>
          </cell>
        </row>
        <row r="175">
          <cell r="A175">
            <v>9780367701147</v>
          </cell>
          <cell r="B175">
            <v>130</v>
          </cell>
        </row>
        <row r="176">
          <cell r="A176">
            <v>9780367703455</v>
          </cell>
          <cell r="B176">
            <v>120</v>
          </cell>
        </row>
        <row r="177">
          <cell r="A177">
            <v>9780367703592</v>
          </cell>
          <cell r="B177">
            <v>120</v>
          </cell>
        </row>
        <row r="178">
          <cell r="A178">
            <v>9780367703615</v>
          </cell>
          <cell r="B178">
            <v>36.99</v>
          </cell>
        </row>
        <row r="179">
          <cell r="A179">
            <v>9780367704339</v>
          </cell>
          <cell r="B179">
            <v>120</v>
          </cell>
        </row>
        <row r="180">
          <cell r="A180">
            <v>9780367704360</v>
          </cell>
          <cell r="B180">
            <v>36.99</v>
          </cell>
        </row>
        <row r="181">
          <cell r="A181">
            <v>9780367708504</v>
          </cell>
          <cell r="B181">
            <v>120</v>
          </cell>
        </row>
        <row r="182">
          <cell r="A182">
            <v>9780367708511</v>
          </cell>
          <cell r="B182">
            <v>36.99</v>
          </cell>
        </row>
        <row r="183">
          <cell r="A183">
            <v>9780367710248</v>
          </cell>
          <cell r="B183">
            <v>84.99</v>
          </cell>
        </row>
        <row r="184">
          <cell r="A184">
            <v>9780367710279</v>
          </cell>
          <cell r="B184">
            <v>19.989999999999998</v>
          </cell>
        </row>
        <row r="185">
          <cell r="A185">
            <v>9780367711061</v>
          </cell>
          <cell r="B185">
            <v>44.99</v>
          </cell>
        </row>
        <row r="186">
          <cell r="A186">
            <v>9780367711092</v>
          </cell>
          <cell r="B186">
            <v>16.989999999999998</v>
          </cell>
        </row>
        <row r="187">
          <cell r="A187">
            <v>9780367714215</v>
          </cell>
          <cell r="B187">
            <v>110</v>
          </cell>
        </row>
        <row r="188">
          <cell r="A188">
            <v>9780367714581</v>
          </cell>
          <cell r="B188">
            <v>120</v>
          </cell>
        </row>
        <row r="189">
          <cell r="A189">
            <v>9780367714680</v>
          </cell>
          <cell r="B189">
            <v>120</v>
          </cell>
        </row>
        <row r="190">
          <cell r="A190">
            <v>9780367715403</v>
          </cell>
          <cell r="B190">
            <v>130</v>
          </cell>
        </row>
        <row r="191">
          <cell r="A191">
            <v>9780367715465</v>
          </cell>
          <cell r="B191">
            <v>120</v>
          </cell>
        </row>
        <row r="192">
          <cell r="A192">
            <v>9780367715588</v>
          </cell>
          <cell r="B192">
            <v>120</v>
          </cell>
        </row>
        <row r="193">
          <cell r="A193">
            <v>9780367715670</v>
          </cell>
          <cell r="B193">
            <v>36.99</v>
          </cell>
        </row>
        <row r="194">
          <cell r="A194">
            <v>9780367716370</v>
          </cell>
          <cell r="B194">
            <v>44.99</v>
          </cell>
        </row>
        <row r="195">
          <cell r="A195">
            <v>9780367716387</v>
          </cell>
          <cell r="B195">
            <v>16.989999999999998</v>
          </cell>
        </row>
        <row r="196">
          <cell r="A196">
            <v>9780367721282</v>
          </cell>
          <cell r="B196">
            <v>120</v>
          </cell>
        </row>
        <row r="197">
          <cell r="A197">
            <v>9780367721305</v>
          </cell>
          <cell r="B197">
            <v>34.99</v>
          </cell>
        </row>
        <row r="198">
          <cell r="A198">
            <v>9780367722814</v>
          </cell>
          <cell r="B198">
            <v>120</v>
          </cell>
        </row>
        <row r="199">
          <cell r="A199">
            <v>9780367723637</v>
          </cell>
          <cell r="B199">
            <v>32.99</v>
          </cell>
        </row>
        <row r="200">
          <cell r="A200">
            <v>9780367723644</v>
          </cell>
          <cell r="B200">
            <v>120</v>
          </cell>
        </row>
        <row r="201">
          <cell r="A201">
            <v>9780367725402</v>
          </cell>
          <cell r="B201">
            <v>120</v>
          </cell>
        </row>
        <row r="202">
          <cell r="A202">
            <v>9780367725440</v>
          </cell>
          <cell r="B202">
            <v>36.99</v>
          </cell>
        </row>
        <row r="203">
          <cell r="A203">
            <v>9780367741891</v>
          </cell>
          <cell r="B203">
            <v>120</v>
          </cell>
        </row>
        <row r="204">
          <cell r="A204">
            <v>9780367741907</v>
          </cell>
          <cell r="B204">
            <v>36.99</v>
          </cell>
        </row>
        <row r="205">
          <cell r="A205">
            <v>9780367741952</v>
          </cell>
          <cell r="B205">
            <v>120</v>
          </cell>
        </row>
        <row r="206">
          <cell r="A206">
            <v>9780367741990</v>
          </cell>
          <cell r="B206">
            <v>36.99</v>
          </cell>
        </row>
        <row r="207">
          <cell r="A207">
            <v>9780367742157</v>
          </cell>
          <cell r="B207">
            <v>130</v>
          </cell>
        </row>
        <row r="208">
          <cell r="A208">
            <v>9780367747633</v>
          </cell>
          <cell r="B208">
            <v>32.99</v>
          </cell>
        </row>
        <row r="209">
          <cell r="A209">
            <v>9780367747657</v>
          </cell>
          <cell r="B209">
            <v>120</v>
          </cell>
        </row>
        <row r="210">
          <cell r="A210">
            <v>9780367751982</v>
          </cell>
          <cell r="B210">
            <v>44.99</v>
          </cell>
        </row>
        <row r="211">
          <cell r="A211">
            <v>9780367756208</v>
          </cell>
          <cell r="B211">
            <v>120</v>
          </cell>
        </row>
        <row r="212">
          <cell r="A212">
            <v>9780367756222</v>
          </cell>
          <cell r="B212">
            <v>36.99</v>
          </cell>
        </row>
        <row r="213">
          <cell r="A213">
            <v>9780367756475</v>
          </cell>
          <cell r="B213">
            <v>120</v>
          </cell>
        </row>
        <row r="214">
          <cell r="A214">
            <v>9780367756499</v>
          </cell>
          <cell r="B214">
            <v>36.99</v>
          </cell>
        </row>
        <row r="215">
          <cell r="A215">
            <v>9780367757885</v>
          </cell>
          <cell r="B215">
            <v>36.99</v>
          </cell>
        </row>
        <row r="216">
          <cell r="A216">
            <v>9780367759117</v>
          </cell>
          <cell r="B216">
            <v>120</v>
          </cell>
        </row>
        <row r="217">
          <cell r="A217">
            <v>9780367759193</v>
          </cell>
          <cell r="B217">
            <v>130</v>
          </cell>
        </row>
        <row r="218">
          <cell r="A218">
            <v>9780367759902</v>
          </cell>
          <cell r="B218">
            <v>120</v>
          </cell>
        </row>
        <row r="219">
          <cell r="A219">
            <v>9780367760472</v>
          </cell>
          <cell r="B219">
            <v>40.99</v>
          </cell>
        </row>
        <row r="220">
          <cell r="A220">
            <v>9780367760687</v>
          </cell>
          <cell r="B220">
            <v>32.99</v>
          </cell>
        </row>
        <row r="221">
          <cell r="A221">
            <v>9780367760724</v>
          </cell>
          <cell r="B221">
            <v>120</v>
          </cell>
        </row>
        <row r="222">
          <cell r="A222">
            <v>9780367760908</v>
          </cell>
          <cell r="B222">
            <v>39.99</v>
          </cell>
        </row>
        <row r="223">
          <cell r="A223">
            <v>9780367761295</v>
          </cell>
          <cell r="B223">
            <v>120</v>
          </cell>
        </row>
        <row r="224">
          <cell r="A224">
            <v>9780367761318</v>
          </cell>
          <cell r="B224">
            <v>130</v>
          </cell>
        </row>
        <row r="225">
          <cell r="A225">
            <v>9780367762292</v>
          </cell>
          <cell r="B225">
            <v>36.99</v>
          </cell>
        </row>
        <row r="226">
          <cell r="A226">
            <v>9780367763022</v>
          </cell>
          <cell r="B226">
            <v>120</v>
          </cell>
        </row>
        <row r="227">
          <cell r="A227">
            <v>9780367763688</v>
          </cell>
          <cell r="B227">
            <v>36.99</v>
          </cell>
        </row>
        <row r="228">
          <cell r="A228">
            <v>9780367767068</v>
          </cell>
          <cell r="B228">
            <v>120</v>
          </cell>
        </row>
        <row r="229">
          <cell r="A229">
            <v>9780367767082</v>
          </cell>
          <cell r="B229">
            <v>32.99</v>
          </cell>
        </row>
        <row r="230">
          <cell r="A230">
            <v>9780367771256</v>
          </cell>
          <cell r="B230">
            <v>36.99</v>
          </cell>
        </row>
        <row r="231">
          <cell r="A231">
            <v>9780367771263</v>
          </cell>
          <cell r="B231">
            <v>120</v>
          </cell>
        </row>
        <row r="232">
          <cell r="A232">
            <v>9780367771744</v>
          </cell>
          <cell r="B232">
            <v>39.99</v>
          </cell>
        </row>
        <row r="233">
          <cell r="A233">
            <v>9780367773311</v>
          </cell>
          <cell r="B233">
            <v>120</v>
          </cell>
        </row>
        <row r="234">
          <cell r="A234">
            <v>9780367773335</v>
          </cell>
          <cell r="B234">
            <v>32.99</v>
          </cell>
        </row>
        <row r="235">
          <cell r="A235">
            <v>9780367775872</v>
          </cell>
          <cell r="B235">
            <v>120</v>
          </cell>
        </row>
        <row r="236">
          <cell r="A236">
            <v>9780367775902</v>
          </cell>
          <cell r="B236">
            <v>36.99</v>
          </cell>
        </row>
        <row r="237">
          <cell r="A237">
            <v>9780367776411</v>
          </cell>
          <cell r="B237">
            <v>34.99</v>
          </cell>
        </row>
        <row r="238">
          <cell r="A238">
            <v>9780367856106</v>
          </cell>
          <cell r="B238">
            <v>120</v>
          </cell>
        </row>
        <row r="239">
          <cell r="A239">
            <v>9780367856113</v>
          </cell>
          <cell r="B239">
            <v>120</v>
          </cell>
        </row>
        <row r="240">
          <cell r="A240">
            <v>9780367856397</v>
          </cell>
          <cell r="B240">
            <v>120</v>
          </cell>
        </row>
        <row r="241">
          <cell r="A241">
            <v>9780367856717</v>
          </cell>
          <cell r="B241">
            <v>120</v>
          </cell>
        </row>
        <row r="242">
          <cell r="A242">
            <v>9780367857448</v>
          </cell>
          <cell r="B242">
            <v>34.99</v>
          </cell>
        </row>
        <row r="243">
          <cell r="A243">
            <v>9780367857455</v>
          </cell>
          <cell r="B243">
            <v>120</v>
          </cell>
        </row>
        <row r="244">
          <cell r="A244">
            <v>9780367858797</v>
          </cell>
          <cell r="B244">
            <v>120</v>
          </cell>
        </row>
        <row r="245">
          <cell r="A245">
            <v>9780367895556</v>
          </cell>
          <cell r="B245">
            <v>120</v>
          </cell>
        </row>
        <row r="246">
          <cell r="A246">
            <v>9780367895587</v>
          </cell>
          <cell r="B246">
            <v>120</v>
          </cell>
        </row>
        <row r="247">
          <cell r="A247">
            <v>9780367901127</v>
          </cell>
          <cell r="B247">
            <v>120</v>
          </cell>
        </row>
        <row r="248">
          <cell r="A248">
            <v>9780415475273</v>
          </cell>
          <cell r="B248">
            <v>39.99</v>
          </cell>
        </row>
        <row r="249">
          <cell r="A249">
            <v>9780415785471</v>
          </cell>
          <cell r="B249">
            <v>120</v>
          </cell>
        </row>
        <row r="250">
          <cell r="A250">
            <v>9780415837170</v>
          </cell>
          <cell r="B250">
            <v>38.99</v>
          </cell>
        </row>
        <row r="251">
          <cell r="A251">
            <v>9780815349044</v>
          </cell>
          <cell r="B251">
            <v>120</v>
          </cell>
        </row>
        <row r="252">
          <cell r="A252">
            <v>9780815349051</v>
          </cell>
          <cell r="B252">
            <v>34.99</v>
          </cell>
        </row>
        <row r="253">
          <cell r="A253">
            <v>9780815350637</v>
          </cell>
          <cell r="B253">
            <v>120</v>
          </cell>
        </row>
        <row r="254">
          <cell r="A254">
            <v>9780815350644</v>
          </cell>
          <cell r="B254">
            <v>36.99</v>
          </cell>
        </row>
        <row r="255">
          <cell r="A255">
            <v>9780815356554</v>
          </cell>
          <cell r="B255">
            <v>110</v>
          </cell>
        </row>
        <row r="256">
          <cell r="A256">
            <v>9780815395034</v>
          </cell>
          <cell r="B256">
            <v>120</v>
          </cell>
        </row>
        <row r="257">
          <cell r="A257">
            <v>9780815395799</v>
          </cell>
          <cell r="B257">
            <v>45</v>
          </cell>
        </row>
        <row r="258">
          <cell r="A258">
            <v>9781032000435</v>
          </cell>
          <cell r="B258">
            <v>34.99</v>
          </cell>
        </row>
        <row r="259">
          <cell r="A259">
            <v>9781032000602</v>
          </cell>
          <cell r="B259">
            <v>130</v>
          </cell>
        </row>
        <row r="260">
          <cell r="A260">
            <v>9781032001357</v>
          </cell>
          <cell r="B260">
            <v>34.99</v>
          </cell>
        </row>
        <row r="261">
          <cell r="A261">
            <v>9781032001524</v>
          </cell>
          <cell r="B261">
            <v>24.99</v>
          </cell>
        </row>
        <row r="262">
          <cell r="A262">
            <v>9781032002217</v>
          </cell>
          <cell r="B262">
            <v>36.99</v>
          </cell>
        </row>
        <row r="263">
          <cell r="A263">
            <v>9781032003306</v>
          </cell>
          <cell r="B263">
            <v>36.99</v>
          </cell>
        </row>
        <row r="264">
          <cell r="A264">
            <v>9781032003894</v>
          </cell>
          <cell r="B264">
            <v>16.989999999999998</v>
          </cell>
        </row>
        <row r="265">
          <cell r="A265">
            <v>9781032004556</v>
          </cell>
          <cell r="B265">
            <v>36.99</v>
          </cell>
        </row>
        <row r="266">
          <cell r="A266">
            <v>9781032005515</v>
          </cell>
          <cell r="B266">
            <v>34.99</v>
          </cell>
        </row>
        <row r="267">
          <cell r="A267">
            <v>9781032006178</v>
          </cell>
          <cell r="B267">
            <v>36.99</v>
          </cell>
        </row>
        <row r="268">
          <cell r="A268">
            <v>9781032006222</v>
          </cell>
          <cell r="B268">
            <v>42.99</v>
          </cell>
        </row>
        <row r="269">
          <cell r="A269">
            <v>9781032006475</v>
          </cell>
          <cell r="B269">
            <v>36.99</v>
          </cell>
        </row>
        <row r="270">
          <cell r="A270">
            <v>9781032008653</v>
          </cell>
          <cell r="B270">
            <v>16.989999999999998</v>
          </cell>
        </row>
        <row r="271">
          <cell r="A271">
            <v>9781032008806</v>
          </cell>
          <cell r="B271">
            <v>120</v>
          </cell>
        </row>
        <row r="272">
          <cell r="A272">
            <v>9781032008820</v>
          </cell>
          <cell r="B272">
            <v>120</v>
          </cell>
        </row>
        <row r="273">
          <cell r="A273">
            <v>9781032008929</v>
          </cell>
          <cell r="B273">
            <v>36.99</v>
          </cell>
        </row>
        <row r="274">
          <cell r="A274">
            <v>9781032009988</v>
          </cell>
          <cell r="B274">
            <v>36.99</v>
          </cell>
        </row>
        <row r="275">
          <cell r="A275">
            <v>9781032011134</v>
          </cell>
          <cell r="B275">
            <v>36.99</v>
          </cell>
        </row>
        <row r="276">
          <cell r="A276">
            <v>9781032013039</v>
          </cell>
          <cell r="B276">
            <v>130</v>
          </cell>
        </row>
        <row r="277">
          <cell r="A277">
            <v>9781032013077</v>
          </cell>
          <cell r="B277">
            <v>36.99</v>
          </cell>
        </row>
        <row r="278">
          <cell r="A278">
            <v>9781032013275</v>
          </cell>
          <cell r="B278">
            <v>39.99</v>
          </cell>
        </row>
        <row r="279">
          <cell r="A279">
            <v>9781032013572</v>
          </cell>
          <cell r="B279">
            <v>36.99</v>
          </cell>
        </row>
        <row r="280">
          <cell r="A280">
            <v>9781032013671</v>
          </cell>
          <cell r="B280">
            <v>36.99</v>
          </cell>
        </row>
        <row r="281">
          <cell r="A281">
            <v>9781032016504</v>
          </cell>
          <cell r="B281">
            <v>39.99</v>
          </cell>
        </row>
        <row r="282">
          <cell r="A282">
            <v>9781032017167</v>
          </cell>
          <cell r="B282">
            <v>34.99</v>
          </cell>
        </row>
        <row r="283">
          <cell r="A283">
            <v>9781032017174</v>
          </cell>
          <cell r="B283">
            <v>120</v>
          </cell>
        </row>
        <row r="284">
          <cell r="A284">
            <v>9781032017860</v>
          </cell>
          <cell r="B284">
            <v>120</v>
          </cell>
        </row>
        <row r="285">
          <cell r="A285">
            <v>9781032017877</v>
          </cell>
          <cell r="B285">
            <v>36.99</v>
          </cell>
        </row>
        <row r="286">
          <cell r="A286">
            <v>9781032017945</v>
          </cell>
          <cell r="B286">
            <v>120</v>
          </cell>
        </row>
        <row r="287">
          <cell r="A287">
            <v>9781032018140</v>
          </cell>
          <cell r="B287">
            <v>120</v>
          </cell>
        </row>
        <row r="288">
          <cell r="A288">
            <v>9781032018157</v>
          </cell>
          <cell r="B288">
            <v>36.99</v>
          </cell>
        </row>
        <row r="289">
          <cell r="A289">
            <v>9781032018409</v>
          </cell>
          <cell r="B289">
            <v>36.99</v>
          </cell>
        </row>
        <row r="290">
          <cell r="A290">
            <v>9781032018713</v>
          </cell>
          <cell r="B290">
            <v>36.99</v>
          </cell>
        </row>
        <row r="291">
          <cell r="A291">
            <v>9781032019109</v>
          </cell>
          <cell r="B291">
            <v>34.99</v>
          </cell>
        </row>
        <row r="292">
          <cell r="A292">
            <v>9781032019116</v>
          </cell>
          <cell r="B292">
            <v>120</v>
          </cell>
        </row>
        <row r="293">
          <cell r="A293">
            <v>9781032019468</v>
          </cell>
          <cell r="B293">
            <v>36.99</v>
          </cell>
        </row>
        <row r="294">
          <cell r="A294">
            <v>9781032019758</v>
          </cell>
          <cell r="B294">
            <v>36.99</v>
          </cell>
        </row>
        <row r="295">
          <cell r="A295">
            <v>9781032019826</v>
          </cell>
          <cell r="B295">
            <v>120</v>
          </cell>
        </row>
        <row r="296">
          <cell r="A296">
            <v>9781032019918</v>
          </cell>
          <cell r="B296">
            <v>34.99</v>
          </cell>
        </row>
        <row r="297">
          <cell r="A297">
            <v>9781032021010</v>
          </cell>
          <cell r="B297">
            <v>120</v>
          </cell>
        </row>
        <row r="298">
          <cell r="A298">
            <v>9781032021041</v>
          </cell>
          <cell r="B298">
            <v>36.99</v>
          </cell>
        </row>
        <row r="299">
          <cell r="A299">
            <v>9781032021225</v>
          </cell>
          <cell r="B299">
            <v>120</v>
          </cell>
        </row>
        <row r="300">
          <cell r="A300">
            <v>9781032021980</v>
          </cell>
          <cell r="B300">
            <v>36.99</v>
          </cell>
        </row>
        <row r="301">
          <cell r="A301">
            <v>9781032022598</v>
          </cell>
          <cell r="B301">
            <v>39.99</v>
          </cell>
        </row>
        <row r="302">
          <cell r="A302">
            <v>9781032023519</v>
          </cell>
          <cell r="B302">
            <v>120</v>
          </cell>
        </row>
        <row r="303">
          <cell r="A303">
            <v>9781032023533</v>
          </cell>
          <cell r="B303">
            <v>36.99</v>
          </cell>
        </row>
        <row r="304">
          <cell r="A304">
            <v>9781032024387</v>
          </cell>
          <cell r="B304">
            <v>40.99</v>
          </cell>
        </row>
        <row r="305">
          <cell r="A305">
            <v>9781032024677</v>
          </cell>
          <cell r="B305">
            <v>120</v>
          </cell>
        </row>
        <row r="306">
          <cell r="A306">
            <v>9781032024684</v>
          </cell>
          <cell r="B306">
            <v>36.99</v>
          </cell>
        </row>
        <row r="307">
          <cell r="A307">
            <v>9781032025247</v>
          </cell>
          <cell r="B307">
            <v>44.99</v>
          </cell>
        </row>
        <row r="308">
          <cell r="A308">
            <v>9781032025278</v>
          </cell>
          <cell r="B308">
            <v>16.989999999999998</v>
          </cell>
        </row>
        <row r="309">
          <cell r="A309">
            <v>9781032025285</v>
          </cell>
          <cell r="B309">
            <v>120</v>
          </cell>
        </row>
        <row r="310">
          <cell r="A310">
            <v>9781032025315</v>
          </cell>
          <cell r="B310">
            <v>36.99</v>
          </cell>
        </row>
        <row r="311">
          <cell r="A311">
            <v>9781032028590</v>
          </cell>
          <cell r="B311">
            <v>120</v>
          </cell>
        </row>
        <row r="312">
          <cell r="A312">
            <v>9781032028606</v>
          </cell>
          <cell r="B312">
            <v>36.99</v>
          </cell>
        </row>
        <row r="313">
          <cell r="A313">
            <v>9781032028668</v>
          </cell>
          <cell r="B313">
            <v>120</v>
          </cell>
        </row>
        <row r="314">
          <cell r="A314">
            <v>9781032028675</v>
          </cell>
          <cell r="B314">
            <v>36.99</v>
          </cell>
        </row>
        <row r="315">
          <cell r="A315">
            <v>9781032028705</v>
          </cell>
          <cell r="B315">
            <v>32.99</v>
          </cell>
        </row>
        <row r="316">
          <cell r="A316">
            <v>9781032028712</v>
          </cell>
          <cell r="B316">
            <v>39.99</v>
          </cell>
        </row>
        <row r="317">
          <cell r="A317">
            <v>9781032028729</v>
          </cell>
          <cell r="B317">
            <v>120</v>
          </cell>
        </row>
        <row r="318">
          <cell r="A318">
            <v>9781032028811</v>
          </cell>
          <cell r="B318">
            <v>37.99</v>
          </cell>
        </row>
        <row r="319">
          <cell r="A319">
            <v>9781032030906</v>
          </cell>
          <cell r="B319">
            <v>120</v>
          </cell>
        </row>
        <row r="320">
          <cell r="A320">
            <v>9781032033327</v>
          </cell>
          <cell r="B320">
            <v>130</v>
          </cell>
        </row>
        <row r="321">
          <cell r="A321">
            <v>9781032033334</v>
          </cell>
          <cell r="B321">
            <v>36.99</v>
          </cell>
        </row>
        <row r="322">
          <cell r="A322">
            <v>9781032033631</v>
          </cell>
          <cell r="B322">
            <v>120</v>
          </cell>
        </row>
        <row r="323">
          <cell r="A323">
            <v>9781032033822</v>
          </cell>
          <cell r="B323">
            <v>120</v>
          </cell>
        </row>
        <row r="324">
          <cell r="A324">
            <v>9781032033839</v>
          </cell>
          <cell r="B324">
            <v>36.99</v>
          </cell>
        </row>
        <row r="325">
          <cell r="A325">
            <v>9781032034331</v>
          </cell>
          <cell r="B325">
            <v>36.99</v>
          </cell>
        </row>
        <row r="326">
          <cell r="A326">
            <v>9781032034386</v>
          </cell>
          <cell r="B326">
            <v>36.99</v>
          </cell>
        </row>
        <row r="327">
          <cell r="A327">
            <v>9781032034553</v>
          </cell>
          <cell r="B327">
            <v>39.99</v>
          </cell>
        </row>
        <row r="328">
          <cell r="A328">
            <v>9781032034638</v>
          </cell>
          <cell r="B328">
            <v>36.99</v>
          </cell>
        </row>
        <row r="329">
          <cell r="A329">
            <v>9781032034744</v>
          </cell>
          <cell r="B329">
            <v>38.99</v>
          </cell>
        </row>
        <row r="330">
          <cell r="A330">
            <v>9781032035581</v>
          </cell>
          <cell r="B330">
            <v>120</v>
          </cell>
        </row>
        <row r="331">
          <cell r="A331">
            <v>9781032035710</v>
          </cell>
          <cell r="B331">
            <v>120</v>
          </cell>
        </row>
        <row r="332">
          <cell r="A332">
            <v>9781032036151</v>
          </cell>
          <cell r="B332">
            <v>120</v>
          </cell>
        </row>
        <row r="333">
          <cell r="A333">
            <v>9781032036175</v>
          </cell>
          <cell r="B333">
            <v>36.99</v>
          </cell>
        </row>
        <row r="334">
          <cell r="A334">
            <v>9781032036403</v>
          </cell>
          <cell r="B334">
            <v>36.99</v>
          </cell>
        </row>
        <row r="335">
          <cell r="A335">
            <v>9781032036632</v>
          </cell>
          <cell r="B335">
            <v>32.99</v>
          </cell>
        </row>
        <row r="336">
          <cell r="A336">
            <v>9781032036762</v>
          </cell>
          <cell r="B336">
            <v>34.99</v>
          </cell>
        </row>
        <row r="337">
          <cell r="A337">
            <v>9781032038087</v>
          </cell>
          <cell r="B337">
            <v>42.99</v>
          </cell>
        </row>
        <row r="338">
          <cell r="A338">
            <v>9781032039893</v>
          </cell>
          <cell r="B338">
            <v>130</v>
          </cell>
        </row>
        <row r="339">
          <cell r="A339">
            <v>9781032039909</v>
          </cell>
          <cell r="B339">
            <v>36.99</v>
          </cell>
        </row>
        <row r="340">
          <cell r="A340">
            <v>9781032040097</v>
          </cell>
          <cell r="B340">
            <v>36.99</v>
          </cell>
        </row>
        <row r="341">
          <cell r="A341">
            <v>9781032040325</v>
          </cell>
          <cell r="B341">
            <v>120</v>
          </cell>
        </row>
        <row r="342">
          <cell r="A342">
            <v>9781032041292</v>
          </cell>
          <cell r="B342">
            <v>36.99</v>
          </cell>
        </row>
        <row r="343">
          <cell r="A343">
            <v>9781032042251</v>
          </cell>
          <cell r="B343">
            <v>130</v>
          </cell>
        </row>
        <row r="344">
          <cell r="A344">
            <v>9781032042268</v>
          </cell>
          <cell r="B344">
            <v>0</v>
          </cell>
        </row>
        <row r="345">
          <cell r="A345">
            <v>9781032042275</v>
          </cell>
          <cell r="B345">
            <v>36.99</v>
          </cell>
        </row>
        <row r="346">
          <cell r="A346">
            <v>9781032042947</v>
          </cell>
          <cell r="B346">
            <v>39.99</v>
          </cell>
        </row>
        <row r="347">
          <cell r="A347">
            <v>9781032044408</v>
          </cell>
          <cell r="B347">
            <v>36.99</v>
          </cell>
        </row>
        <row r="348">
          <cell r="A348">
            <v>9781032044569</v>
          </cell>
          <cell r="B348">
            <v>36.99</v>
          </cell>
        </row>
        <row r="349">
          <cell r="A349">
            <v>9781032045108</v>
          </cell>
          <cell r="B349">
            <v>36.99</v>
          </cell>
        </row>
        <row r="350">
          <cell r="A350">
            <v>9781032048017</v>
          </cell>
          <cell r="B350">
            <v>120</v>
          </cell>
        </row>
        <row r="351">
          <cell r="A351">
            <v>9781032048093</v>
          </cell>
          <cell r="B351">
            <v>36.99</v>
          </cell>
        </row>
        <row r="352">
          <cell r="A352">
            <v>9781032048833</v>
          </cell>
          <cell r="B352">
            <v>39.99</v>
          </cell>
        </row>
        <row r="353">
          <cell r="A353">
            <v>9781032048949</v>
          </cell>
          <cell r="B353">
            <v>32.99</v>
          </cell>
        </row>
        <row r="354">
          <cell r="A354">
            <v>9781032048956</v>
          </cell>
          <cell r="B354">
            <v>120</v>
          </cell>
        </row>
        <row r="355">
          <cell r="A355">
            <v>9781032051024</v>
          </cell>
          <cell r="B355">
            <v>36.99</v>
          </cell>
        </row>
        <row r="356">
          <cell r="A356">
            <v>9781032051116</v>
          </cell>
          <cell r="B356">
            <v>36.99</v>
          </cell>
        </row>
        <row r="357">
          <cell r="A357">
            <v>9781032051918</v>
          </cell>
          <cell r="B357">
            <v>36.99</v>
          </cell>
        </row>
        <row r="358">
          <cell r="A358">
            <v>9781032052601</v>
          </cell>
          <cell r="B358">
            <v>36.99</v>
          </cell>
        </row>
        <row r="359">
          <cell r="A359">
            <v>9781032052953</v>
          </cell>
          <cell r="B359">
            <v>36.99</v>
          </cell>
        </row>
        <row r="360">
          <cell r="A360">
            <v>9781032053189</v>
          </cell>
          <cell r="B360">
            <v>120</v>
          </cell>
        </row>
        <row r="361">
          <cell r="A361">
            <v>9781032053196</v>
          </cell>
          <cell r="B361">
            <v>36.99</v>
          </cell>
        </row>
        <row r="362">
          <cell r="A362">
            <v>9781032053509</v>
          </cell>
          <cell r="B362">
            <v>120</v>
          </cell>
        </row>
        <row r="363">
          <cell r="A363">
            <v>9781032054667</v>
          </cell>
          <cell r="B363">
            <v>39.99</v>
          </cell>
        </row>
        <row r="364">
          <cell r="A364">
            <v>9781032055374</v>
          </cell>
          <cell r="B364">
            <v>39.99</v>
          </cell>
        </row>
        <row r="365">
          <cell r="A365">
            <v>9781032055411</v>
          </cell>
          <cell r="B365">
            <v>42.99</v>
          </cell>
        </row>
        <row r="366">
          <cell r="A366">
            <v>9781032055770</v>
          </cell>
          <cell r="B366">
            <v>120</v>
          </cell>
        </row>
        <row r="367">
          <cell r="A367">
            <v>9781032056197</v>
          </cell>
          <cell r="B367">
            <v>32.99</v>
          </cell>
        </row>
        <row r="368">
          <cell r="A368">
            <v>9781032057439</v>
          </cell>
          <cell r="B368">
            <v>36.99</v>
          </cell>
        </row>
        <row r="369">
          <cell r="A369">
            <v>9781032058436</v>
          </cell>
          <cell r="B369">
            <v>120</v>
          </cell>
        </row>
        <row r="370">
          <cell r="A370">
            <v>9781032058467</v>
          </cell>
          <cell r="B370">
            <v>36.99</v>
          </cell>
        </row>
        <row r="371">
          <cell r="A371">
            <v>9781032058542</v>
          </cell>
          <cell r="B371">
            <v>36.99</v>
          </cell>
        </row>
        <row r="372">
          <cell r="A372">
            <v>9781032060965</v>
          </cell>
          <cell r="B372">
            <v>32.99</v>
          </cell>
        </row>
        <row r="373">
          <cell r="A373">
            <v>9781032060972</v>
          </cell>
          <cell r="B373">
            <v>120</v>
          </cell>
        </row>
        <row r="374">
          <cell r="A374">
            <v>9781032064475</v>
          </cell>
          <cell r="B374">
            <v>36.99</v>
          </cell>
        </row>
        <row r="375">
          <cell r="A375">
            <v>9781032064734</v>
          </cell>
          <cell r="B375">
            <v>120</v>
          </cell>
        </row>
        <row r="376">
          <cell r="A376">
            <v>9781032064758</v>
          </cell>
          <cell r="B376">
            <v>36.99</v>
          </cell>
        </row>
        <row r="377">
          <cell r="A377">
            <v>9781032065397</v>
          </cell>
          <cell r="B377">
            <v>36.99</v>
          </cell>
        </row>
        <row r="378">
          <cell r="A378">
            <v>9781032066349</v>
          </cell>
          <cell r="B378">
            <v>120</v>
          </cell>
        </row>
        <row r="379">
          <cell r="A379">
            <v>9781032066592</v>
          </cell>
          <cell r="B379">
            <v>36.99</v>
          </cell>
        </row>
        <row r="380">
          <cell r="A380">
            <v>9781032067612</v>
          </cell>
          <cell r="B380">
            <v>39.99</v>
          </cell>
        </row>
        <row r="381">
          <cell r="A381">
            <v>9781032067841</v>
          </cell>
          <cell r="B381">
            <v>120</v>
          </cell>
        </row>
        <row r="382">
          <cell r="A382">
            <v>9781032067872</v>
          </cell>
          <cell r="B382">
            <v>36.99</v>
          </cell>
        </row>
        <row r="383">
          <cell r="A383">
            <v>9781032067902</v>
          </cell>
          <cell r="B383">
            <v>36.99</v>
          </cell>
        </row>
        <row r="384">
          <cell r="A384">
            <v>9781032068008</v>
          </cell>
          <cell r="B384">
            <v>120</v>
          </cell>
        </row>
        <row r="385">
          <cell r="A385">
            <v>9781032068169</v>
          </cell>
          <cell r="B385">
            <v>36.99</v>
          </cell>
        </row>
        <row r="386">
          <cell r="A386">
            <v>9781032068244</v>
          </cell>
          <cell r="B386">
            <v>36.99</v>
          </cell>
        </row>
        <row r="387">
          <cell r="A387">
            <v>9781032070339</v>
          </cell>
          <cell r="B387">
            <v>36.99</v>
          </cell>
        </row>
        <row r="388">
          <cell r="A388">
            <v>9781032072432</v>
          </cell>
          <cell r="B388">
            <v>120</v>
          </cell>
        </row>
        <row r="389">
          <cell r="A389">
            <v>9781032072838</v>
          </cell>
          <cell r="B389">
            <v>36.99</v>
          </cell>
        </row>
        <row r="390">
          <cell r="A390">
            <v>9781032072876</v>
          </cell>
          <cell r="B390">
            <v>44.99</v>
          </cell>
        </row>
        <row r="391">
          <cell r="A391">
            <v>9781032072883</v>
          </cell>
          <cell r="B391">
            <v>16.989999999999998</v>
          </cell>
        </row>
        <row r="392">
          <cell r="A392">
            <v>9781032073545</v>
          </cell>
          <cell r="B392">
            <v>36.99</v>
          </cell>
        </row>
        <row r="393">
          <cell r="A393">
            <v>9781032074603</v>
          </cell>
          <cell r="B393">
            <v>36.99</v>
          </cell>
        </row>
        <row r="394">
          <cell r="A394">
            <v>9781032074795</v>
          </cell>
          <cell r="B394">
            <v>39.99</v>
          </cell>
        </row>
        <row r="395">
          <cell r="A395">
            <v>9781032077154</v>
          </cell>
          <cell r="B395">
            <v>39.99</v>
          </cell>
        </row>
        <row r="396">
          <cell r="A396">
            <v>9781032077321</v>
          </cell>
          <cell r="B396">
            <v>39.99</v>
          </cell>
        </row>
        <row r="397">
          <cell r="A397">
            <v>9781032078090</v>
          </cell>
          <cell r="B397">
            <v>36.99</v>
          </cell>
        </row>
        <row r="398">
          <cell r="A398">
            <v>9781032078533</v>
          </cell>
          <cell r="B398">
            <v>16.989999999999998</v>
          </cell>
        </row>
        <row r="399">
          <cell r="A399">
            <v>9781032078953</v>
          </cell>
          <cell r="B399">
            <v>130</v>
          </cell>
        </row>
        <row r="400">
          <cell r="A400">
            <v>9781032079042</v>
          </cell>
          <cell r="B400">
            <v>36.99</v>
          </cell>
        </row>
        <row r="401">
          <cell r="A401">
            <v>9781032079370</v>
          </cell>
          <cell r="B401">
            <v>36.99</v>
          </cell>
        </row>
        <row r="402">
          <cell r="A402">
            <v>9781032079974</v>
          </cell>
          <cell r="B402">
            <v>120</v>
          </cell>
        </row>
        <row r="403">
          <cell r="A403">
            <v>9781032079998</v>
          </cell>
          <cell r="B403">
            <v>34.99</v>
          </cell>
        </row>
        <row r="404">
          <cell r="A404">
            <v>9781032080505</v>
          </cell>
          <cell r="B404">
            <v>36.99</v>
          </cell>
        </row>
        <row r="405">
          <cell r="A405">
            <v>9781032080550</v>
          </cell>
          <cell r="B405">
            <v>36.99</v>
          </cell>
        </row>
        <row r="406">
          <cell r="A406">
            <v>9781032080611</v>
          </cell>
          <cell r="B406">
            <v>39.99</v>
          </cell>
        </row>
        <row r="407">
          <cell r="A407">
            <v>9781032080734</v>
          </cell>
          <cell r="B407">
            <v>36.99</v>
          </cell>
        </row>
        <row r="408">
          <cell r="A408">
            <v>9781032081670</v>
          </cell>
          <cell r="B408">
            <v>36.99</v>
          </cell>
        </row>
        <row r="409">
          <cell r="A409">
            <v>9781032100456</v>
          </cell>
          <cell r="B409">
            <v>34.99</v>
          </cell>
        </row>
        <row r="410">
          <cell r="A410">
            <v>9781032102061</v>
          </cell>
          <cell r="B410">
            <v>130</v>
          </cell>
        </row>
        <row r="411">
          <cell r="A411">
            <v>9781032108407</v>
          </cell>
          <cell r="B411">
            <v>120</v>
          </cell>
        </row>
        <row r="412">
          <cell r="A412">
            <v>9781032109510</v>
          </cell>
          <cell r="B412">
            <v>36.99</v>
          </cell>
        </row>
        <row r="413">
          <cell r="A413">
            <v>9781032109671</v>
          </cell>
          <cell r="B413">
            <v>36.99</v>
          </cell>
        </row>
        <row r="414">
          <cell r="A414">
            <v>9781032112008</v>
          </cell>
          <cell r="B414">
            <v>36.99</v>
          </cell>
        </row>
        <row r="415">
          <cell r="A415">
            <v>9781032113111</v>
          </cell>
          <cell r="B415">
            <v>120</v>
          </cell>
        </row>
        <row r="416">
          <cell r="A416">
            <v>9781032113128</v>
          </cell>
          <cell r="B416">
            <v>36.99</v>
          </cell>
        </row>
        <row r="417">
          <cell r="A417">
            <v>9781032113456</v>
          </cell>
          <cell r="B417">
            <v>36.99</v>
          </cell>
        </row>
        <row r="418">
          <cell r="A418">
            <v>9781032113715</v>
          </cell>
          <cell r="B418">
            <v>36.99</v>
          </cell>
        </row>
        <row r="419">
          <cell r="A419">
            <v>9781032114453</v>
          </cell>
          <cell r="B419">
            <v>36.99</v>
          </cell>
        </row>
        <row r="420">
          <cell r="A420">
            <v>9781032115481</v>
          </cell>
          <cell r="B420">
            <v>36.99</v>
          </cell>
        </row>
        <row r="421">
          <cell r="A421">
            <v>9781032116501</v>
          </cell>
          <cell r="B421">
            <v>39.99</v>
          </cell>
        </row>
        <row r="422">
          <cell r="A422">
            <v>9781032117119</v>
          </cell>
          <cell r="B422">
            <v>36.99</v>
          </cell>
        </row>
        <row r="423">
          <cell r="A423">
            <v>9781032117867</v>
          </cell>
          <cell r="B423">
            <v>36.99</v>
          </cell>
        </row>
        <row r="424">
          <cell r="A424">
            <v>9781032119649</v>
          </cell>
          <cell r="B424">
            <v>36.99</v>
          </cell>
        </row>
        <row r="425">
          <cell r="A425">
            <v>9781032119946</v>
          </cell>
          <cell r="B425">
            <v>36.99</v>
          </cell>
        </row>
        <row r="426">
          <cell r="A426">
            <v>9781032122434</v>
          </cell>
          <cell r="B426">
            <v>39.99</v>
          </cell>
        </row>
        <row r="427">
          <cell r="A427">
            <v>9781032122458</v>
          </cell>
          <cell r="B427">
            <v>36.99</v>
          </cell>
        </row>
        <row r="428">
          <cell r="A428">
            <v>9781032122557</v>
          </cell>
          <cell r="B428">
            <v>18.989999999999998</v>
          </cell>
        </row>
        <row r="429">
          <cell r="A429">
            <v>9781032122564</v>
          </cell>
          <cell r="B429">
            <v>85</v>
          </cell>
        </row>
        <row r="430">
          <cell r="A430">
            <v>9781032122830</v>
          </cell>
          <cell r="B430">
            <v>39.99</v>
          </cell>
        </row>
        <row r="431">
          <cell r="A431">
            <v>9781032123257</v>
          </cell>
          <cell r="B431">
            <v>36.99</v>
          </cell>
        </row>
        <row r="432">
          <cell r="A432">
            <v>9781032124926</v>
          </cell>
          <cell r="B432">
            <v>120</v>
          </cell>
        </row>
        <row r="433">
          <cell r="A433">
            <v>9781032125688</v>
          </cell>
          <cell r="B433">
            <v>42.99</v>
          </cell>
        </row>
        <row r="434">
          <cell r="A434">
            <v>9781032125770</v>
          </cell>
          <cell r="B434">
            <v>42.99</v>
          </cell>
        </row>
        <row r="435">
          <cell r="A435">
            <v>9781032126180</v>
          </cell>
          <cell r="B435">
            <v>36.99</v>
          </cell>
        </row>
        <row r="436">
          <cell r="A436">
            <v>9781032129129</v>
          </cell>
          <cell r="B436">
            <v>36.99</v>
          </cell>
        </row>
        <row r="437">
          <cell r="A437">
            <v>9781032129341</v>
          </cell>
          <cell r="B437">
            <v>36.99</v>
          </cell>
        </row>
        <row r="438">
          <cell r="A438">
            <v>9781032129389</v>
          </cell>
          <cell r="B438">
            <v>16.989999999999998</v>
          </cell>
        </row>
        <row r="439">
          <cell r="A439">
            <v>9781138019508</v>
          </cell>
          <cell r="B439">
            <v>90</v>
          </cell>
        </row>
        <row r="440">
          <cell r="A440">
            <v>9781138041721</v>
          </cell>
          <cell r="B440">
            <v>120</v>
          </cell>
        </row>
        <row r="441">
          <cell r="A441">
            <v>9781138041738</v>
          </cell>
          <cell r="B441">
            <v>34.99</v>
          </cell>
        </row>
        <row r="442">
          <cell r="A442">
            <v>9781138063693</v>
          </cell>
          <cell r="B442">
            <v>120</v>
          </cell>
        </row>
        <row r="443">
          <cell r="A443">
            <v>9781138063709</v>
          </cell>
          <cell r="B443">
            <v>32.99</v>
          </cell>
        </row>
        <row r="444">
          <cell r="A444">
            <v>9781138096714</v>
          </cell>
          <cell r="B444">
            <v>32.99</v>
          </cell>
        </row>
        <row r="445">
          <cell r="A445">
            <v>9781138096721</v>
          </cell>
          <cell r="B445">
            <v>120</v>
          </cell>
        </row>
        <row r="446">
          <cell r="A446">
            <v>9781138101166</v>
          </cell>
          <cell r="B446">
            <v>38.99</v>
          </cell>
        </row>
        <row r="447">
          <cell r="A447">
            <v>9781138102637</v>
          </cell>
          <cell r="B447">
            <v>120</v>
          </cell>
        </row>
        <row r="448">
          <cell r="A448">
            <v>9781138192058</v>
          </cell>
          <cell r="B448">
            <v>190</v>
          </cell>
        </row>
        <row r="449">
          <cell r="A449">
            <v>9781138193857</v>
          </cell>
          <cell r="B449">
            <v>85</v>
          </cell>
        </row>
        <row r="450">
          <cell r="A450">
            <v>9781138193864</v>
          </cell>
          <cell r="B450">
            <v>17.989999999999998</v>
          </cell>
        </row>
        <row r="451">
          <cell r="A451">
            <v>9781138295896</v>
          </cell>
          <cell r="B451">
            <v>120</v>
          </cell>
        </row>
        <row r="452">
          <cell r="A452">
            <v>9781138295902</v>
          </cell>
          <cell r="B452">
            <v>34.99</v>
          </cell>
        </row>
        <row r="453">
          <cell r="A453">
            <v>9781138335677</v>
          </cell>
          <cell r="B453">
            <v>120</v>
          </cell>
        </row>
        <row r="454">
          <cell r="A454">
            <v>9781138335691</v>
          </cell>
          <cell r="B454">
            <v>48.99</v>
          </cell>
        </row>
        <row r="455">
          <cell r="A455">
            <v>9781138335868</v>
          </cell>
          <cell r="B455">
            <v>120</v>
          </cell>
        </row>
        <row r="456">
          <cell r="A456">
            <v>9781138335875</v>
          </cell>
          <cell r="B456">
            <v>34.99</v>
          </cell>
        </row>
        <row r="457">
          <cell r="A457">
            <v>9781138344457</v>
          </cell>
          <cell r="B457">
            <v>120</v>
          </cell>
        </row>
        <row r="458">
          <cell r="A458">
            <v>9781138344464</v>
          </cell>
          <cell r="B458">
            <v>34.99</v>
          </cell>
        </row>
        <row r="459">
          <cell r="A459">
            <v>9781138348875</v>
          </cell>
          <cell r="B459">
            <v>190</v>
          </cell>
        </row>
        <row r="460">
          <cell r="A460">
            <v>9781138359857</v>
          </cell>
          <cell r="B460">
            <v>120</v>
          </cell>
        </row>
        <row r="461">
          <cell r="A461">
            <v>9781138385436</v>
          </cell>
          <cell r="B461">
            <v>190</v>
          </cell>
        </row>
        <row r="462">
          <cell r="A462">
            <v>9781138480315</v>
          </cell>
          <cell r="B462">
            <v>120</v>
          </cell>
        </row>
        <row r="463">
          <cell r="A463">
            <v>9781138480322</v>
          </cell>
          <cell r="B463">
            <v>39.99</v>
          </cell>
        </row>
        <row r="464">
          <cell r="A464">
            <v>9781138490710</v>
          </cell>
          <cell r="B464">
            <v>190</v>
          </cell>
        </row>
        <row r="465">
          <cell r="A465">
            <v>9781138545625</v>
          </cell>
          <cell r="B465">
            <v>190</v>
          </cell>
        </row>
        <row r="466">
          <cell r="A466">
            <v>9781138580497</v>
          </cell>
          <cell r="B466">
            <v>120</v>
          </cell>
        </row>
        <row r="467">
          <cell r="A467">
            <v>9781138580510</v>
          </cell>
          <cell r="B467">
            <v>36.99</v>
          </cell>
        </row>
        <row r="468">
          <cell r="A468">
            <v>9781138590779</v>
          </cell>
          <cell r="B468">
            <v>120</v>
          </cell>
        </row>
        <row r="469">
          <cell r="A469">
            <v>9781138590786</v>
          </cell>
          <cell r="B469">
            <v>34.99</v>
          </cell>
        </row>
        <row r="470">
          <cell r="A470">
            <v>9781138610590</v>
          </cell>
          <cell r="B470">
            <v>120</v>
          </cell>
        </row>
        <row r="471">
          <cell r="A471">
            <v>9781138610613</v>
          </cell>
          <cell r="B471">
            <v>32.99</v>
          </cell>
        </row>
        <row r="472">
          <cell r="A472">
            <v>9781138616042</v>
          </cell>
          <cell r="B472">
            <v>120</v>
          </cell>
        </row>
        <row r="473">
          <cell r="A473">
            <v>9781138629325</v>
          </cell>
          <cell r="B473">
            <v>190</v>
          </cell>
        </row>
        <row r="474">
          <cell r="A474">
            <v>9781138631380</v>
          </cell>
          <cell r="B474">
            <v>120</v>
          </cell>
        </row>
        <row r="475">
          <cell r="A475">
            <v>9781138657533</v>
          </cell>
          <cell r="B475">
            <v>120</v>
          </cell>
        </row>
        <row r="476">
          <cell r="A476">
            <v>9781138657540</v>
          </cell>
          <cell r="B476">
            <v>46.99</v>
          </cell>
        </row>
        <row r="477">
          <cell r="A477">
            <v>9781138674004</v>
          </cell>
          <cell r="B477">
            <v>120</v>
          </cell>
        </row>
        <row r="478">
          <cell r="A478">
            <v>9781138674011</v>
          </cell>
          <cell r="B478">
            <v>33.99</v>
          </cell>
        </row>
        <row r="479">
          <cell r="A479">
            <v>9781138806542</v>
          </cell>
          <cell r="B479">
            <v>120</v>
          </cell>
        </row>
        <row r="480">
          <cell r="A480">
            <v>9781138806559</v>
          </cell>
          <cell r="B480">
            <v>32.99</v>
          </cell>
        </row>
        <row r="481">
          <cell r="A481">
            <v>9781138843318</v>
          </cell>
          <cell r="B481">
            <v>120</v>
          </cell>
        </row>
        <row r="482">
          <cell r="A482">
            <v>9781138843332</v>
          </cell>
          <cell r="B482">
            <v>49.99</v>
          </cell>
        </row>
        <row r="483">
          <cell r="A483">
            <v>9781138904712</v>
          </cell>
          <cell r="B483">
            <v>160</v>
          </cell>
        </row>
        <row r="484">
          <cell r="A484">
            <v>9781783303830</v>
          </cell>
          <cell r="B484">
            <v>59.95</v>
          </cell>
        </row>
        <row r="485">
          <cell r="A485">
            <v>9781783303847</v>
          </cell>
          <cell r="B485">
            <v>119.95</v>
          </cell>
        </row>
        <row r="486">
          <cell r="A486">
            <v>9781783304059</v>
          </cell>
          <cell r="B486">
            <v>50</v>
          </cell>
        </row>
        <row r="487">
          <cell r="A487">
            <v>9781783304066</v>
          </cell>
          <cell r="B487">
            <v>100</v>
          </cell>
        </row>
        <row r="488">
          <cell r="A488">
            <v>9781783304141</v>
          </cell>
          <cell r="B488">
            <v>59.95</v>
          </cell>
        </row>
        <row r="489">
          <cell r="A489">
            <v>9781783304158</v>
          </cell>
          <cell r="B489">
            <v>119.95</v>
          </cell>
        </row>
        <row r="490">
          <cell r="A490">
            <v>488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C7CD-EEBF-40A0-B25F-4FEAA932DDE9}">
  <dimension ref="A1:L251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85546875" bestFit="1" customWidth="1"/>
    <col min="2" max="2" width="37.42578125" bestFit="1" customWidth="1"/>
    <col min="3" max="3" width="73.5703125" bestFit="1" customWidth="1"/>
    <col min="4" max="4" width="23.28515625" bestFit="1" customWidth="1"/>
    <col min="5" max="5" width="15.140625" style="16" bestFit="1" customWidth="1"/>
    <col min="6" max="6" width="8" style="14" bestFit="1" customWidth="1"/>
    <col min="7" max="7" width="15.140625" style="1" bestFit="1" customWidth="1"/>
    <col min="8" max="8" width="8" style="14" bestFit="1" customWidth="1"/>
    <col min="9" max="9" width="9" style="1" bestFit="1" customWidth="1"/>
    <col min="10" max="10" width="9.140625" style="1" bestFit="1" customWidth="1"/>
    <col min="11" max="11" width="13" style="1" bestFit="1" customWidth="1"/>
    <col min="12" max="12" width="9" style="1" bestFit="1" customWidth="1"/>
  </cols>
  <sheetData>
    <row r="1" spans="1:12" s="4" customFormat="1" ht="24" customHeight="1" x14ac:dyDescent="0.2">
      <c r="A1" s="2" t="s">
        <v>444</v>
      </c>
      <c r="B1" s="2" t="s">
        <v>449</v>
      </c>
      <c r="C1" s="2" t="s">
        <v>0</v>
      </c>
      <c r="D1" s="2" t="s">
        <v>1</v>
      </c>
      <c r="E1" s="3" t="s">
        <v>3</v>
      </c>
      <c r="F1" s="12" t="s">
        <v>467</v>
      </c>
      <c r="G1" s="3" t="s">
        <v>4</v>
      </c>
      <c r="H1" s="12" t="s">
        <v>468</v>
      </c>
      <c r="I1" s="3" t="s">
        <v>2</v>
      </c>
      <c r="J1" s="3" t="s">
        <v>466</v>
      </c>
      <c r="K1" s="3" t="s">
        <v>465</v>
      </c>
      <c r="L1" s="3" t="s">
        <v>469</v>
      </c>
    </row>
    <row r="2" spans="1:12" s="9" customFormat="1" ht="19.7" customHeight="1" x14ac:dyDescent="0.2">
      <c r="A2" s="5" t="s">
        <v>5</v>
      </c>
      <c r="B2" s="5" t="s">
        <v>446</v>
      </c>
      <c r="C2" s="5" t="s">
        <v>66</v>
      </c>
      <c r="D2" s="5" t="s">
        <v>67</v>
      </c>
      <c r="E2" s="11">
        <v>9780367561598</v>
      </c>
      <c r="F2" s="13">
        <v>120</v>
      </c>
      <c r="G2" s="11">
        <v>9780367561529</v>
      </c>
      <c r="H2" s="13">
        <f>VLOOKUP(G2,'[1]Report 1'!$A$1:$B$490,2,FALSE)</f>
        <v>29.99</v>
      </c>
      <c r="I2" s="6">
        <v>1</v>
      </c>
      <c r="J2" s="7">
        <v>44516</v>
      </c>
      <c r="K2" s="8" t="s">
        <v>8</v>
      </c>
      <c r="L2" s="6"/>
    </row>
    <row r="3" spans="1:12" s="9" customFormat="1" ht="19.7" customHeight="1" x14ac:dyDescent="0.2">
      <c r="A3" s="5" t="s">
        <v>5</v>
      </c>
      <c r="B3" s="5" t="s">
        <v>446</v>
      </c>
      <c r="C3" s="5" t="s">
        <v>27</v>
      </c>
      <c r="D3" s="5" t="s">
        <v>28</v>
      </c>
      <c r="E3" s="11">
        <v>9781138590779</v>
      </c>
      <c r="F3" s="13">
        <v>120</v>
      </c>
      <c r="G3" s="11">
        <v>9781138590786</v>
      </c>
      <c r="H3" s="13">
        <f>VLOOKUP(G3,'[1]Report 1'!$A$1:$B$490,2,FALSE)</f>
        <v>34.99</v>
      </c>
      <c r="I3" s="6">
        <v>1</v>
      </c>
      <c r="J3" s="7">
        <v>44407</v>
      </c>
      <c r="K3" s="8" t="s">
        <v>8</v>
      </c>
      <c r="L3" s="6"/>
    </row>
    <row r="4" spans="1:12" s="9" customFormat="1" ht="19.7" customHeight="1" x14ac:dyDescent="0.2">
      <c r="A4" s="5" t="s">
        <v>5</v>
      </c>
      <c r="B4" s="5" t="s">
        <v>446</v>
      </c>
      <c r="C4" s="5" t="s">
        <v>43</v>
      </c>
      <c r="D4" s="5" t="s">
        <v>44</v>
      </c>
      <c r="E4" s="11">
        <v>9780367187187</v>
      </c>
      <c r="F4" s="13">
        <v>120</v>
      </c>
      <c r="G4" s="11">
        <v>9780367187194</v>
      </c>
      <c r="H4" s="13">
        <f>VLOOKUP(G4,'[1]Report 1'!$A$1:$B$490,2,FALSE)</f>
        <v>34.99</v>
      </c>
      <c r="I4" s="6">
        <v>1</v>
      </c>
      <c r="J4" s="7">
        <v>44530</v>
      </c>
      <c r="K4" s="8" t="s">
        <v>8</v>
      </c>
      <c r="L4" s="6"/>
    </row>
    <row r="5" spans="1:12" s="9" customFormat="1" ht="19.7" customHeight="1" x14ac:dyDescent="0.2">
      <c r="A5" s="5" t="s">
        <v>5</v>
      </c>
      <c r="B5" s="5" t="s">
        <v>446</v>
      </c>
      <c r="C5" s="5" t="s">
        <v>62</v>
      </c>
      <c r="D5" s="5"/>
      <c r="E5" s="11">
        <v>9780367472849</v>
      </c>
      <c r="F5" s="13">
        <v>120</v>
      </c>
      <c r="G5" s="11">
        <v>9780367472825</v>
      </c>
      <c r="H5" s="13">
        <f>VLOOKUP(G5,'[1]Report 1'!$A$1:$B$490,2,FALSE)</f>
        <v>29.99</v>
      </c>
      <c r="I5" s="6">
        <v>1</v>
      </c>
      <c r="J5" s="7">
        <v>44407</v>
      </c>
      <c r="K5" s="8" t="s">
        <v>8</v>
      </c>
      <c r="L5" s="6"/>
    </row>
    <row r="6" spans="1:12" s="9" customFormat="1" ht="19.7" customHeight="1" x14ac:dyDescent="0.2">
      <c r="A6" s="5" t="s">
        <v>5</v>
      </c>
      <c r="B6" s="5" t="s">
        <v>446</v>
      </c>
      <c r="C6" s="5" t="s">
        <v>71</v>
      </c>
      <c r="D6" s="5" t="s">
        <v>72</v>
      </c>
      <c r="E6" s="11">
        <v>9780367773311</v>
      </c>
      <c r="F6" s="13">
        <v>120</v>
      </c>
      <c r="G6" s="11">
        <v>9780367773335</v>
      </c>
      <c r="H6" s="13">
        <f>VLOOKUP(G6,'[1]Report 1'!$A$1:$B$490,2,FALSE)</f>
        <v>32.99</v>
      </c>
      <c r="I6" s="6">
        <v>1</v>
      </c>
      <c r="J6" s="7">
        <v>44455</v>
      </c>
      <c r="K6" s="8" t="s">
        <v>8</v>
      </c>
      <c r="L6" s="6"/>
    </row>
    <row r="7" spans="1:12" s="9" customFormat="1" ht="19.7" customHeight="1" x14ac:dyDescent="0.2">
      <c r="A7" s="5" t="s">
        <v>5</v>
      </c>
      <c r="B7" s="5" t="s">
        <v>447</v>
      </c>
      <c r="C7" s="5" t="s">
        <v>54</v>
      </c>
      <c r="D7" s="5" t="s">
        <v>55</v>
      </c>
      <c r="E7" s="11">
        <v>9780367438050</v>
      </c>
      <c r="F7" s="13">
        <v>120</v>
      </c>
      <c r="G7" s="11">
        <v>9780367438067</v>
      </c>
      <c r="H7" s="13">
        <f>VLOOKUP(G7,'[1]Report 1'!$A$1:$B$490,2,FALSE)</f>
        <v>59.99</v>
      </c>
      <c r="I7" s="6">
        <v>1</v>
      </c>
      <c r="J7" s="7">
        <v>44344</v>
      </c>
      <c r="K7" s="8" t="s">
        <v>8</v>
      </c>
      <c r="L7" s="6"/>
    </row>
    <row r="8" spans="1:12" s="9" customFormat="1" ht="19.7" customHeight="1" x14ac:dyDescent="0.2">
      <c r="A8" s="5" t="s">
        <v>5</v>
      </c>
      <c r="B8" s="5" t="s">
        <v>447</v>
      </c>
      <c r="C8" s="5" t="s">
        <v>25</v>
      </c>
      <c r="D8" s="5" t="s">
        <v>26</v>
      </c>
      <c r="E8" s="11">
        <v>9781138480315</v>
      </c>
      <c r="F8" s="13">
        <v>120</v>
      </c>
      <c r="G8" s="11">
        <v>9781138480322</v>
      </c>
      <c r="H8" s="13">
        <f>VLOOKUP(G8,'[1]Report 1'!$A$1:$B$490,2,FALSE)</f>
        <v>39.99</v>
      </c>
      <c r="I8" s="6">
        <v>1</v>
      </c>
      <c r="J8" s="7">
        <v>44390</v>
      </c>
      <c r="K8" s="8" t="s">
        <v>8</v>
      </c>
      <c r="L8" s="6"/>
    </row>
    <row r="9" spans="1:12" s="9" customFormat="1" ht="19.7" customHeight="1" x14ac:dyDescent="0.2">
      <c r="A9" s="5" t="s">
        <v>5</v>
      </c>
      <c r="B9" s="5" t="s">
        <v>447</v>
      </c>
      <c r="C9" s="5" t="s">
        <v>64</v>
      </c>
      <c r="D9" s="5"/>
      <c r="E9" s="11">
        <v>9780367470371</v>
      </c>
      <c r="F9" s="13">
        <v>120</v>
      </c>
      <c r="G9" s="11">
        <v>9780367470388</v>
      </c>
      <c r="H9" s="13">
        <f>VLOOKUP(G9,'[1]Report 1'!$A$1:$B$490,2,FALSE)</f>
        <v>34.99</v>
      </c>
      <c r="I9" s="6">
        <v>1</v>
      </c>
      <c r="J9" s="7">
        <v>44364</v>
      </c>
      <c r="K9" s="8" t="s">
        <v>8</v>
      </c>
      <c r="L9" s="6"/>
    </row>
    <row r="10" spans="1:12" s="9" customFormat="1" ht="19.7" customHeight="1" x14ac:dyDescent="0.2">
      <c r="A10" s="5" t="s">
        <v>5</v>
      </c>
      <c r="B10" s="5" t="s">
        <v>447</v>
      </c>
      <c r="C10" s="5" t="s">
        <v>70</v>
      </c>
      <c r="D10" s="5"/>
      <c r="E10" s="11">
        <v>9780367771263</v>
      </c>
      <c r="F10" s="13">
        <v>120</v>
      </c>
      <c r="G10" s="11">
        <v>9780367771256</v>
      </c>
      <c r="H10" s="13">
        <f>VLOOKUP(G10,'[1]Report 1'!$A$1:$B$490,2,FALSE)</f>
        <v>36.99</v>
      </c>
      <c r="I10" s="6">
        <v>1</v>
      </c>
      <c r="J10" s="7">
        <v>44469</v>
      </c>
      <c r="K10" s="8" t="s">
        <v>8</v>
      </c>
      <c r="L10" s="6"/>
    </row>
    <row r="11" spans="1:12" s="9" customFormat="1" ht="19.7" customHeight="1" x14ac:dyDescent="0.2">
      <c r="A11" s="5" t="s">
        <v>5</v>
      </c>
      <c r="B11" s="5" t="s">
        <v>447</v>
      </c>
      <c r="C11" s="5" t="s">
        <v>74</v>
      </c>
      <c r="D11" s="5" t="s">
        <v>75</v>
      </c>
      <c r="E11" s="11">
        <v>9781032028668</v>
      </c>
      <c r="F11" s="13">
        <v>120</v>
      </c>
      <c r="G11" s="11">
        <v>9781032028675</v>
      </c>
      <c r="H11" s="13">
        <f>VLOOKUP(G11,'[1]Report 1'!$A$1:$B$490,2,FALSE)</f>
        <v>36.99</v>
      </c>
      <c r="I11" s="6">
        <v>1</v>
      </c>
      <c r="J11" s="7">
        <v>44456</v>
      </c>
      <c r="K11" s="8" t="s">
        <v>8</v>
      </c>
      <c r="L11" s="6"/>
    </row>
    <row r="12" spans="1:12" s="9" customFormat="1" ht="19.7" customHeight="1" x14ac:dyDescent="0.2">
      <c r="A12" s="5" t="s">
        <v>5</v>
      </c>
      <c r="B12" s="5" t="s">
        <v>447</v>
      </c>
      <c r="C12" s="5" t="s">
        <v>445</v>
      </c>
      <c r="D12" s="5" t="s">
        <v>73</v>
      </c>
      <c r="E12" s="11">
        <v>9781032028729</v>
      </c>
      <c r="F12" s="13">
        <v>120</v>
      </c>
      <c r="G12" s="11">
        <v>9781032028705</v>
      </c>
      <c r="H12" s="13">
        <f>VLOOKUP(G12,'[1]Report 1'!$A$1:$B$490,2,FALSE)</f>
        <v>32.99</v>
      </c>
      <c r="I12" s="6">
        <v>1</v>
      </c>
      <c r="J12" s="7">
        <v>44495</v>
      </c>
      <c r="K12" s="8" t="s">
        <v>8</v>
      </c>
      <c r="L12" s="6"/>
    </row>
    <row r="13" spans="1:12" s="9" customFormat="1" ht="19.7" customHeight="1" x14ac:dyDescent="0.2">
      <c r="A13" s="5" t="s">
        <v>5</v>
      </c>
      <c r="B13" s="5" t="s">
        <v>447</v>
      </c>
      <c r="C13" s="5" t="s">
        <v>14</v>
      </c>
      <c r="D13" s="5" t="s">
        <v>15</v>
      </c>
      <c r="E13" s="11"/>
      <c r="F13" s="13"/>
      <c r="G13" s="11">
        <v>9781138101166</v>
      </c>
      <c r="H13" s="13">
        <f>VLOOKUP(G13,'[1]Report 1'!$A$1:$B$490,2,FALSE)</f>
        <v>38.99</v>
      </c>
      <c r="I13" s="6">
        <v>2</v>
      </c>
      <c r="J13" s="7">
        <v>44377</v>
      </c>
      <c r="K13" s="8" t="s">
        <v>8</v>
      </c>
      <c r="L13" s="6"/>
    </row>
    <row r="14" spans="1:12" s="9" customFormat="1" ht="19.7" customHeight="1" x14ac:dyDescent="0.2">
      <c r="A14" s="5" t="s">
        <v>5</v>
      </c>
      <c r="B14" s="5" t="s">
        <v>447</v>
      </c>
      <c r="C14" s="5" t="s">
        <v>52</v>
      </c>
      <c r="D14" s="5" t="s">
        <v>53</v>
      </c>
      <c r="E14" s="11">
        <v>9780367430207</v>
      </c>
      <c r="F14" s="13">
        <v>120</v>
      </c>
      <c r="G14" s="11">
        <v>9781032068169</v>
      </c>
      <c r="H14" s="13">
        <f>VLOOKUP(G14,'[1]Report 1'!$A$1:$B$490,2,FALSE)</f>
        <v>36.99</v>
      </c>
      <c r="I14" s="6">
        <v>1</v>
      </c>
      <c r="J14" s="7">
        <v>44455</v>
      </c>
      <c r="K14" s="8" t="s">
        <v>8</v>
      </c>
      <c r="L14" s="6"/>
    </row>
    <row r="15" spans="1:12" s="9" customFormat="1" ht="19.7" customHeight="1" x14ac:dyDescent="0.2">
      <c r="A15" s="5" t="s">
        <v>5</v>
      </c>
      <c r="B15" s="5" t="s">
        <v>447</v>
      </c>
      <c r="C15" s="5" t="s">
        <v>42</v>
      </c>
      <c r="D15" s="5"/>
      <c r="E15" s="11">
        <v>9780367181390</v>
      </c>
      <c r="F15" s="13">
        <v>190</v>
      </c>
      <c r="G15" s="11">
        <v>9780367760908</v>
      </c>
      <c r="H15" s="13">
        <f>VLOOKUP(G15,'[1]Report 1'!$A$1:$B$490,2,FALSE)</f>
        <v>39.99</v>
      </c>
      <c r="I15" s="6">
        <v>1</v>
      </c>
      <c r="J15" s="7">
        <v>44347</v>
      </c>
      <c r="K15" s="8" t="s">
        <v>8</v>
      </c>
      <c r="L15" s="6"/>
    </row>
    <row r="16" spans="1:12" s="9" customFormat="1" ht="19.7" customHeight="1" x14ac:dyDescent="0.2">
      <c r="A16" s="5" t="s">
        <v>5</v>
      </c>
      <c r="B16" s="5" t="s">
        <v>448</v>
      </c>
      <c r="C16" s="5" t="s">
        <v>68</v>
      </c>
      <c r="D16" s="5" t="s">
        <v>69</v>
      </c>
      <c r="E16" s="11">
        <v>9780367723644</v>
      </c>
      <c r="F16" s="13">
        <v>120</v>
      </c>
      <c r="G16" s="11">
        <v>9780367723637</v>
      </c>
      <c r="H16" s="13">
        <f>VLOOKUP(G16,'[1]Report 1'!$A$1:$B$490,2,FALSE)</f>
        <v>32.99</v>
      </c>
      <c r="I16" s="6">
        <v>1</v>
      </c>
      <c r="J16" s="7">
        <v>44461</v>
      </c>
      <c r="K16" s="8" t="s">
        <v>8</v>
      </c>
      <c r="L16" s="6"/>
    </row>
    <row r="17" spans="1:12" s="9" customFormat="1" ht="19.7" customHeight="1" x14ac:dyDescent="0.2">
      <c r="A17" s="5" t="s">
        <v>5</v>
      </c>
      <c r="B17" s="5" t="s">
        <v>448</v>
      </c>
      <c r="C17" s="5" t="s">
        <v>6</v>
      </c>
      <c r="D17" s="5" t="s">
        <v>7</v>
      </c>
      <c r="E17" s="11"/>
      <c r="F17" s="13"/>
      <c r="G17" s="11">
        <v>9780415475273</v>
      </c>
      <c r="H17" s="13">
        <f>VLOOKUP(G17,'[1]Report 1'!$A$1:$B$490,2,FALSE)</f>
        <v>39.99</v>
      </c>
      <c r="I17" s="6">
        <v>2</v>
      </c>
      <c r="J17" s="7">
        <v>44502</v>
      </c>
      <c r="K17" s="8" t="s">
        <v>8</v>
      </c>
      <c r="L17" s="6"/>
    </row>
    <row r="18" spans="1:12" s="9" customFormat="1" ht="19.7" customHeight="1" x14ac:dyDescent="0.2">
      <c r="A18" s="5" t="s">
        <v>5</v>
      </c>
      <c r="B18" s="5" t="s">
        <v>448</v>
      </c>
      <c r="C18" s="5" t="s">
        <v>9</v>
      </c>
      <c r="D18" s="5" t="s">
        <v>10</v>
      </c>
      <c r="E18" s="11"/>
      <c r="F18" s="13"/>
      <c r="G18" s="11">
        <v>9780415837170</v>
      </c>
      <c r="H18" s="13">
        <f>VLOOKUP(G18,'[1]Report 1'!$A$1:$B$490,2,FALSE)</f>
        <v>38.99</v>
      </c>
      <c r="I18" s="6">
        <v>1</v>
      </c>
      <c r="J18" s="7">
        <v>44344</v>
      </c>
      <c r="K18" s="8" t="s">
        <v>8</v>
      </c>
      <c r="L18" s="6"/>
    </row>
    <row r="19" spans="1:12" s="9" customFormat="1" ht="19.7" customHeight="1" x14ac:dyDescent="0.2">
      <c r="A19" s="5" t="s">
        <v>5</v>
      </c>
      <c r="B19" s="5" t="s">
        <v>448</v>
      </c>
      <c r="C19" s="5" t="s">
        <v>77</v>
      </c>
      <c r="D19" s="5" t="s">
        <v>78</v>
      </c>
      <c r="E19" s="11">
        <v>9781032060972</v>
      </c>
      <c r="F19" s="13">
        <v>120</v>
      </c>
      <c r="G19" s="11">
        <v>9781032060965</v>
      </c>
      <c r="H19" s="13">
        <f>VLOOKUP(G19,'[1]Report 1'!$A$1:$B$490,2,FALSE)</f>
        <v>32.99</v>
      </c>
      <c r="I19" s="6">
        <v>1</v>
      </c>
      <c r="J19" s="7">
        <v>44523</v>
      </c>
      <c r="K19" s="8" t="s">
        <v>8</v>
      </c>
      <c r="L19" s="6"/>
    </row>
    <row r="20" spans="1:12" s="9" customFormat="1" ht="19.7" customHeight="1" x14ac:dyDescent="0.2">
      <c r="A20" s="5" t="s">
        <v>5</v>
      </c>
      <c r="B20" s="5" t="s">
        <v>448</v>
      </c>
      <c r="C20" s="5" t="s">
        <v>35</v>
      </c>
      <c r="D20" s="5" t="s">
        <v>36</v>
      </c>
      <c r="E20" s="11">
        <v>9780367150235</v>
      </c>
      <c r="F20" s="13">
        <v>120</v>
      </c>
      <c r="G20" s="11">
        <v>9780367150266</v>
      </c>
      <c r="H20" s="13">
        <f>VLOOKUP(G20,'[1]Report 1'!$A$1:$B$490,2,FALSE)</f>
        <v>32.99</v>
      </c>
      <c r="I20" s="6">
        <v>7</v>
      </c>
      <c r="J20" s="7">
        <v>44347</v>
      </c>
      <c r="K20" s="8" t="s">
        <v>8</v>
      </c>
      <c r="L20" s="6"/>
    </row>
    <row r="21" spans="1:12" s="9" customFormat="1" ht="19.7" customHeight="1" x14ac:dyDescent="0.2">
      <c r="A21" s="5" t="s">
        <v>5</v>
      </c>
      <c r="B21" s="5" t="s">
        <v>448</v>
      </c>
      <c r="C21" s="5" t="s">
        <v>11</v>
      </c>
      <c r="D21" s="5" t="s">
        <v>12</v>
      </c>
      <c r="E21" s="11">
        <v>9781138843318</v>
      </c>
      <c r="F21" s="13">
        <v>120</v>
      </c>
      <c r="G21" s="11">
        <v>9781138843332</v>
      </c>
      <c r="H21" s="13">
        <f>VLOOKUP(G21,'[1]Report 1'!$A$1:$B$490,2,FALSE)</f>
        <v>49.99</v>
      </c>
      <c r="I21" s="6">
        <v>1</v>
      </c>
      <c r="J21" s="7">
        <v>44515</v>
      </c>
      <c r="K21" s="8" t="s">
        <v>8</v>
      </c>
      <c r="L21" s="6"/>
    </row>
    <row r="22" spans="1:12" s="9" customFormat="1" ht="19.7" customHeight="1" x14ac:dyDescent="0.2">
      <c r="A22" s="5" t="s">
        <v>5</v>
      </c>
      <c r="B22" s="5" t="s">
        <v>448</v>
      </c>
      <c r="C22" s="5" t="s">
        <v>46</v>
      </c>
      <c r="D22" s="5" t="s">
        <v>47</v>
      </c>
      <c r="E22" s="11">
        <v>9780367209827</v>
      </c>
      <c r="F22" s="13">
        <v>120</v>
      </c>
      <c r="G22" s="11">
        <v>9780367209834</v>
      </c>
      <c r="H22" s="13">
        <f>VLOOKUP(G22,'[1]Report 1'!$A$1:$B$490,2,FALSE)</f>
        <v>34.99</v>
      </c>
      <c r="I22" s="6">
        <v>2</v>
      </c>
      <c r="J22" s="7">
        <v>44400</v>
      </c>
      <c r="K22" s="8" t="s">
        <v>8</v>
      </c>
      <c r="L22" s="6"/>
    </row>
    <row r="23" spans="1:12" s="9" customFormat="1" ht="19.7" customHeight="1" x14ac:dyDescent="0.2">
      <c r="A23" s="5" t="s">
        <v>5</v>
      </c>
      <c r="B23" s="5" t="s">
        <v>448</v>
      </c>
      <c r="C23" s="5" t="s">
        <v>50</v>
      </c>
      <c r="D23" s="5" t="s">
        <v>51</v>
      </c>
      <c r="E23" s="11">
        <v>9780367364342</v>
      </c>
      <c r="F23" s="13">
        <v>120</v>
      </c>
      <c r="G23" s="11">
        <v>9780367364359</v>
      </c>
      <c r="H23" s="13">
        <f>VLOOKUP(G23,'[1]Report 1'!$A$1:$B$490,2,FALSE)</f>
        <v>32.99</v>
      </c>
      <c r="I23" s="6">
        <v>1</v>
      </c>
      <c r="J23" s="7">
        <v>44432</v>
      </c>
      <c r="K23" s="8" t="s">
        <v>8</v>
      </c>
      <c r="L23" s="6"/>
    </row>
    <row r="24" spans="1:12" s="9" customFormat="1" ht="19.7" customHeight="1" x14ac:dyDescent="0.2">
      <c r="A24" s="5" t="s">
        <v>5</v>
      </c>
      <c r="B24" s="5" t="s">
        <v>448</v>
      </c>
      <c r="C24" s="5" t="s">
        <v>39</v>
      </c>
      <c r="D24" s="5" t="s">
        <v>40</v>
      </c>
      <c r="E24" s="11">
        <v>9780367179908</v>
      </c>
      <c r="F24" s="13">
        <v>120</v>
      </c>
      <c r="G24" s="11">
        <v>9780367179915</v>
      </c>
      <c r="H24" s="13">
        <f>VLOOKUP(G24,'[1]Report 1'!$A$1:$B$490,2,FALSE)</f>
        <v>34.99</v>
      </c>
      <c r="I24" s="6">
        <v>1</v>
      </c>
      <c r="J24" s="7">
        <v>44469</v>
      </c>
      <c r="K24" s="8" t="s">
        <v>8</v>
      </c>
      <c r="L24" s="6"/>
    </row>
    <row r="25" spans="1:12" s="9" customFormat="1" ht="19.7" customHeight="1" x14ac:dyDescent="0.2">
      <c r="A25" s="5" t="s">
        <v>5</v>
      </c>
      <c r="B25" s="5" t="s">
        <v>448</v>
      </c>
      <c r="C25" s="5" t="s">
        <v>37</v>
      </c>
      <c r="D25" s="5" t="s">
        <v>38</v>
      </c>
      <c r="E25" s="11">
        <v>9780367137120</v>
      </c>
      <c r="F25" s="13">
        <v>120</v>
      </c>
      <c r="G25" s="11">
        <v>9780367137137</v>
      </c>
      <c r="H25" s="13">
        <f>VLOOKUP(G25,'[1]Report 1'!$A$1:$B$490,2,FALSE)</f>
        <v>59.99</v>
      </c>
      <c r="I25" s="6">
        <v>1</v>
      </c>
      <c r="J25" s="7">
        <v>44397</v>
      </c>
      <c r="K25" s="8" t="s">
        <v>8</v>
      </c>
      <c r="L25" s="6"/>
    </row>
    <row r="26" spans="1:12" s="9" customFormat="1" ht="19.7" customHeight="1" x14ac:dyDescent="0.2">
      <c r="A26" s="5" t="s">
        <v>5</v>
      </c>
      <c r="B26" s="5" t="s">
        <v>448</v>
      </c>
      <c r="C26" s="5" t="s">
        <v>56</v>
      </c>
      <c r="D26" s="5" t="s">
        <v>57</v>
      </c>
      <c r="E26" s="11">
        <v>9780367857455</v>
      </c>
      <c r="F26" s="13">
        <v>120</v>
      </c>
      <c r="G26" s="11">
        <v>9780367857448</v>
      </c>
      <c r="H26" s="13">
        <f>VLOOKUP(G26,'[1]Report 1'!$A$1:$B$490,2,FALSE)</f>
        <v>34.99</v>
      </c>
      <c r="I26" s="6">
        <v>1</v>
      </c>
      <c r="J26" s="7">
        <v>44347</v>
      </c>
      <c r="K26" s="8" t="s">
        <v>8</v>
      </c>
      <c r="L26" s="6"/>
    </row>
    <row r="27" spans="1:12" s="9" customFormat="1" ht="19.7" customHeight="1" x14ac:dyDescent="0.2">
      <c r="A27" s="5" t="s">
        <v>5</v>
      </c>
      <c r="B27" s="5" t="s">
        <v>448</v>
      </c>
      <c r="C27" s="5" t="s">
        <v>58</v>
      </c>
      <c r="D27" s="5" t="s">
        <v>59</v>
      </c>
      <c r="E27" s="11">
        <v>9780367445478</v>
      </c>
      <c r="F27" s="13">
        <v>120</v>
      </c>
      <c r="G27" s="11">
        <v>9780367445461</v>
      </c>
      <c r="H27" s="13">
        <f>VLOOKUP(G27,'[1]Report 1'!$A$1:$B$490,2,FALSE)</f>
        <v>29.99</v>
      </c>
      <c r="I27" s="6">
        <v>1</v>
      </c>
      <c r="J27" s="7">
        <v>44502</v>
      </c>
      <c r="K27" s="8" t="s">
        <v>8</v>
      </c>
      <c r="L27" s="6"/>
    </row>
    <row r="28" spans="1:12" s="9" customFormat="1" ht="19.7" customHeight="1" x14ac:dyDescent="0.2">
      <c r="A28" s="5" t="s">
        <v>5</v>
      </c>
      <c r="B28" s="5" t="s">
        <v>448</v>
      </c>
      <c r="C28" s="5" t="s">
        <v>48</v>
      </c>
      <c r="D28" s="5" t="s">
        <v>49</v>
      </c>
      <c r="E28" s="11">
        <v>9780367441784</v>
      </c>
      <c r="F28" s="13">
        <v>120</v>
      </c>
      <c r="G28" s="11">
        <v>9780367441791</v>
      </c>
      <c r="H28" s="13">
        <f>VLOOKUP(G28,'[1]Report 1'!$A$1:$B$490,2,FALSE)</f>
        <v>34.99</v>
      </c>
      <c r="I28" s="6">
        <v>1</v>
      </c>
      <c r="J28" s="7">
        <v>44462</v>
      </c>
      <c r="K28" s="8" t="s">
        <v>8</v>
      </c>
      <c r="L28" s="6"/>
    </row>
    <row r="29" spans="1:12" s="9" customFormat="1" ht="19.7" customHeight="1" x14ac:dyDescent="0.2">
      <c r="A29" s="5" t="s">
        <v>5</v>
      </c>
      <c r="B29" s="5" t="s">
        <v>448</v>
      </c>
      <c r="C29" s="5" t="s">
        <v>20</v>
      </c>
      <c r="D29" s="5" t="s">
        <v>21</v>
      </c>
      <c r="E29" s="11">
        <v>9781138063693</v>
      </c>
      <c r="F29" s="13">
        <v>120</v>
      </c>
      <c r="G29" s="11">
        <v>9781138063709</v>
      </c>
      <c r="H29" s="13">
        <f>VLOOKUP(G29,'[1]Report 1'!$A$1:$B$490,2,FALSE)</f>
        <v>32.99</v>
      </c>
      <c r="I29" s="6">
        <v>1</v>
      </c>
      <c r="J29" s="7">
        <v>44461</v>
      </c>
      <c r="K29" s="8" t="s">
        <v>8</v>
      </c>
      <c r="L29" s="6"/>
    </row>
    <row r="30" spans="1:12" s="9" customFormat="1" ht="19.7" customHeight="1" x14ac:dyDescent="0.2">
      <c r="A30" s="5" t="s">
        <v>5</v>
      </c>
      <c r="B30" s="5" t="s">
        <v>18</v>
      </c>
      <c r="C30" s="5" t="s">
        <v>32</v>
      </c>
      <c r="D30" s="5"/>
      <c r="E30" s="11">
        <v>9781138335677</v>
      </c>
      <c r="F30" s="13">
        <v>120</v>
      </c>
      <c r="G30" s="11">
        <v>9781138335691</v>
      </c>
      <c r="H30" s="13">
        <f>VLOOKUP(G30,'[1]Report 1'!$A$1:$B$490,2,FALSE)</f>
        <v>48.99</v>
      </c>
      <c r="I30" s="6">
        <v>1</v>
      </c>
      <c r="J30" s="7">
        <v>44448</v>
      </c>
      <c r="K30" s="8" t="s">
        <v>8</v>
      </c>
      <c r="L30" s="6"/>
    </row>
    <row r="31" spans="1:12" s="9" customFormat="1" ht="19.7" customHeight="1" x14ac:dyDescent="0.2">
      <c r="A31" s="5" t="s">
        <v>5</v>
      </c>
      <c r="B31" s="5" t="s">
        <v>18</v>
      </c>
      <c r="C31" s="5" t="s">
        <v>33</v>
      </c>
      <c r="D31" s="5" t="s">
        <v>34</v>
      </c>
      <c r="E31" s="11">
        <v>9780367133535</v>
      </c>
      <c r="F31" s="13">
        <v>120</v>
      </c>
      <c r="G31" s="11">
        <v>9780367133542</v>
      </c>
      <c r="H31" s="13">
        <f>VLOOKUP(G31,'[1]Report 1'!$A$1:$B$490,2,FALSE)</f>
        <v>49.99</v>
      </c>
      <c r="I31" s="6">
        <v>1</v>
      </c>
      <c r="J31" s="7">
        <v>44347</v>
      </c>
      <c r="K31" s="8" t="s">
        <v>8</v>
      </c>
      <c r="L31" s="6"/>
    </row>
    <row r="32" spans="1:12" s="9" customFormat="1" ht="19.7" customHeight="1" x14ac:dyDescent="0.2">
      <c r="A32" s="5" t="s">
        <v>5</v>
      </c>
      <c r="B32" s="5" t="s">
        <v>18</v>
      </c>
      <c r="C32" s="5" t="s">
        <v>16</v>
      </c>
      <c r="D32" s="5" t="s">
        <v>17</v>
      </c>
      <c r="E32" s="11">
        <v>9781138657533</v>
      </c>
      <c r="F32" s="13">
        <v>120</v>
      </c>
      <c r="G32" s="11">
        <v>9781138657540</v>
      </c>
      <c r="H32" s="13">
        <f>VLOOKUP(G32,'[1]Report 1'!$A$1:$B$490,2,FALSE)</f>
        <v>46.99</v>
      </c>
      <c r="I32" s="6">
        <v>1</v>
      </c>
      <c r="J32" s="7">
        <v>44501</v>
      </c>
      <c r="K32" s="8" t="s">
        <v>8</v>
      </c>
      <c r="L32" s="6"/>
    </row>
    <row r="33" spans="1:12" s="9" customFormat="1" ht="19.7" customHeight="1" x14ac:dyDescent="0.2">
      <c r="A33" s="5" t="s">
        <v>5</v>
      </c>
      <c r="B33" s="5" t="s">
        <v>18</v>
      </c>
      <c r="C33" s="5" t="s">
        <v>24</v>
      </c>
      <c r="D33" s="5"/>
      <c r="E33" s="11">
        <v>9781138295896</v>
      </c>
      <c r="F33" s="13">
        <v>120</v>
      </c>
      <c r="G33" s="11">
        <v>9781138295902</v>
      </c>
      <c r="H33" s="13">
        <f>VLOOKUP(G33,'[1]Report 1'!$A$1:$B$490,2,FALSE)</f>
        <v>34.99</v>
      </c>
      <c r="I33" s="6">
        <v>1</v>
      </c>
      <c r="J33" s="7">
        <v>44468</v>
      </c>
      <c r="K33" s="8" t="s">
        <v>8</v>
      </c>
      <c r="L33" s="6"/>
    </row>
    <row r="34" spans="1:12" s="9" customFormat="1" ht="19.7" customHeight="1" x14ac:dyDescent="0.2">
      <c r="A34" s="5" t="s">
        <v>5</v>
      </c>
      <c r="B34" s="5" t="s">
        <v>18</v>
      </c>
      <c r="C34" s="5" t="s">
        <v>22</v>
      </c>
      <c r="D34" s="5" t="s">
        <v>23</v>
      </c>
      <c r="E34" s="11">
        <v>9781138096721</v>
      </c>
      <c r="F34" s="13">
        <v>120</v>
      </c>
      <c r="G34" s="11">
        <v>9781138096714</v>
      </c>
      <c r="H34" s="13">
        <f>VLOOKUP(G34,'[1]Report 1'!$A$1:$B$490,2,FALSE)</f>
        <v>32.99</v>
      </c>
      <c r="I34" s="6">
        <v>2</v>
      </c>
      <c r="J34" s="7">
        <v>44392</v>
      </c>
      <c r="K34" s="8" t="s">
        <v>8</v>
      </c>
      <c r="L34" s="6"/>
    </row>
    <row r="35" spans="1:12" s="9" customFormat="1" ht="19.7" customHeight="1" x14ac:dyDescent="0.2">
      <c r="A35" s="5" t="s">
        <v>5</v>
      </c>
      <c r="B35" s="5" t="s">
        <v>18</v>
      </c>
      <c r="C35" s="5" t="s">
        <v>45</v>
      </c>
      <c r="D35" s="5"/>
      <c r="E35" s="11">
        <v>9780367190828</v>
      </c>
      <c r="F35" s="13">
        <v>190</v>
      </c>
      <c r="G35" s="11">
        <v>9781032067612</v>
      </c>
      <c r="H35" s="13">
        <f>VLOOKUP(G35,'[1]Report 1'!$A$1:$B$490,2,FALSE)</f>
        <v>39.99</v>
      </c>
      <c r="I35" s="6">
        <v>1</v>
      </c>
      <c r="J35" s="7">
        <v>44467</v>
      </c>
      <c r="K35" s="8" t="s">
        <v>8</v>
      </c>
      <c r="L35" s="6"/>
    </row>
    <row r="36" spans="1:12" s="9" customFormat="1" ht="19.7" customHeight="1" x14ac:dyDescent="0.2">
      <c r="A36" s="5" t="s">
        <v>5</v>
      </c>
      <c r="B36" s="5" t="s">
        <v>18</v>
      </c>
      <c r="C36" s="5" t="s">
        <v>19</v>
      </c>
      <c r="D36" s="5"/>
      <c r="E36" s="11">
        <v>9781138629325</v>
      </c>
      <c r="F36" s="13">
        <v>190</v>
      </c>
      <c r="G36" s="11">
        <v>9780367771744</v>
      </c>
      <c r="H36" s="13">
        <f>VLOOKUP(G36,'[1]Report 1'!$A$1:$B$490,2,FALSE)</f>
        <v>39.99</v>
      </c>
      <c r="I36" s="6">
        <v>1</v>
      </c>
      <c r="J36" s="7">
        <v>44347</v>
      </c>
      <c r="K36" s="8" t="s">
        <v>8</v>
      </c>
      <c r="L36" s="6"/>
    </row>
    <row r="37" spans="1:12" s="9" customFormat="1" ht="19.7" customHeight="1" x14ac:dyDescent="0.2">
      <c r="A37" s="5" t="s">
        <v>5</v>
      </c>
      <c r="B37" s="5" t="s">
        <v>18</v>
      </c>
      <c r="C37" s="5" t="s">
        <v>65</v>
      </c>
      <c r="D37" s="5"/>
      <c r="E37" s="11">
        <v>9780367517304</v>
      </c>
      <c r="F37" s="13">
        <v>120</v>
      </c>
      <c r="G37" s="11">
        <v>9780367517311</v>
      </c>
      <c r="H37" s="13">
        <f>VLOOKUP(G37,'[1]Report 1'!$A$1:$B$490,2,FALSE)</f>
        <v>34.99</v>
      </c>
      <c r="I37" s="6">
        <v>1</v>
      </c>
      <c r="J37" s="7">
        <v>44469</v>
      </c>
      <c r="K37" s="8" t="s">
        <v>8</v>
      </c>
      <c r="L37" s="6"/>
    </row>
    <row r="38" spans="1:12" s="9" customFormat="1" ht="19.7" customHeight="1" x14ac:dyDescent="0.2">
      <c r="A38" s="5" t="s">
        <v>5</v>
      </c>
      <c r="B38" s="5" t="s">
        <v>82</v>
      </c>
      <c r="C38" s="5" t="s">
        <v>79</v>
      </c>
      <c r="D38" s="5" t="s">
        <v>80</v>
      </c>
      <c r="E38" s="11">
        <v>9781783304158</v>
      </c>
      <c r="F38" s="13">
        <v>119.95</v>
      </c>
      <c r="G38" s="11">
        <v>9781783304141</v>
      </c>
      <c r="H38" s="13">
        <f>VLOOKUP(G38,'[1]Report 1'!$A$1:$B$490,2,FALSE)</f>
        <v>59.95</v>
      </c>
      <c r="I38" s="6">
        <v>1</v>
      </c>
      <c r="J38" s="7">
        <v>44464</v>
      </c>
      <c r="K38" s="8" t="s">
        <v>81</v>
      </c>
      <c r="L38" s="6"/>
    </row>
    <row r="39" spans="1:12" s="9" customFormat="1" ht="19.7" customHeight="1" x14ac:dyDescent="0.2">
      <c r="A39" s="5" t="s">
        <v>5</v>
      </c>
      <c r="B39" s="5" t="s">
        <v>82</v>
      </c>
      <c r="C39" s="5" t="s">
        <v>83</v>
      </c>
      <c r="D39" s="5" t="s">
        <v>84</v>
      </c>
      <c r="E39" s="11">
        <v>9781783303847</v>
      </c>
      <c r="F39" s="13">
        <v>119.95</v>
      </c>
      <c r="G39" s="11">
        <v>9781783303830</v>
      </c>
      <c r="H39" s="13">
        <f>VLOOKUP(G39,'[1]Report 1'!$A$1:$B$490,2,FALSE)</f>
        <v>59.95</v>
      </c>
      <c r="I39" s="6">
        <v>1</v>
      </c>
      <c r="J39" s="7">
        <v>44343</v>
      </c>
      <c r="K39" s="8" t="s">
        <v>81</v>
      </c>
      <c r="L39" s="6"/>
    </row>
    <row r="40" spans="1:12" s="9" customFormat="1" ht="19.7" customHeight="1" x14ac:dyDescent="0.2">
      <c r="A40" s="5" t="s">
        <v>5</v>
      </c>
      <c r="B40" s="5" t="s">
        <v>82</v>
      </c>
      <c r="C40" s="5" t="s">
        <v>85</v>
      </c>
      <c r="D40" s="5" t="s">
        <v>86</v>
      </c>
      <c r="E40" s="11">
        <v>9781783304066</v>
      </c>
      <c r="F40" s="13">
        <v>100</v>
      </c>
      <c r="G40" s="11">
        <v>9781783304059</v>
      </c>
      <c r="H40" s="13">
        <f>VLOOKUP(G40,'[1]Report 1'!$A$1:$B$490,2,FALSE)</f>
        <v>50</v>
      </c>
      <c r="I40" s="6">
        <v>1</v>
      </c>
      <c r="J40" s="7">
        <v>44375</v>
      </c>
      <c r="K40" s="8" t="s">
        <v>81</v>
      </c>
      <c r="L40" s="6"/>
    </row>
    <row r="41" spans="1:12" s="9" customFormat="1" ht="19.7" customHeight="1" x14ac:dyDescent="0.2">
      <c r="A41" s="5" t="s">
        <v>5</v>
      </c>
      <c r="B41" s="5" t="s">
        <v>31</v>
      </c>
      <c r="C41" s="5" t="s">
        <v>29</v>
      </c>
      <c r="D41" s="5" t="s">
        <v>30</v>
      </c>
      <c r="E41" s="11">
        <v>9781138335868</v>
      </c>
      <c r="F41" s="13">
        <v>120</v>
      </c>
      <c r="G41" s="11">
        <v>9781138335875</v>
      </c>
      <c r="H41" s="13">
        <f>VLOOKUP(G41,'[1]Report 1'!$A$1:$B$490,2,FALSE)</f>
        <v>34.99</v>
      </c>
      <c r="I41" s="6">
        <v>1</v>
      </c>
      <c r="J41" s="7">
        <v>44406</v>
      </c>
      <c r="K41" s="8" t="s">
        <v>8</v>
      </c>
      <c r="L41" s="6"/>
    </row>
    <row r="42" spans="1:12" s="9" customFormat="1" ht="19.7" customHeight="1" x14ac:dyDescent="0.2">
      <c r="A42" s="5" t="s">
        <v>5</v>
      </c>
      <c r="B42" s="5" t="s">
        <v>31</v>
      </c>
      <c r="C42" s="5" t="s">
        <v>61</v>
      </c>
      <c r="D42" s="5" t="s">
        <v>53</v>
      </c>
      <c r="E42" s="11">
        <v>9780367469726</v>
      </c>
      <c r="F42" s="13">
        <v>44.99</v>
      </c>
      <c r="G42" s="11">
        <v>9781032129389</v>
      </c>
      <c r="H42" s="13">
        <f>VLOOKUP(G42,'[1]Report 1'!$A$1:$B$490,2,FALSE)</f>
        <v>16.989999999999998</v>
      </c>
      <c r="I42" s="6">
        <v>1</v>
      </c>
      <c r="J42" s="7">
        <v>44438</v>
      </c>
      <c r="K42" s="8" t="s">
        <v>8</v>
      </c>
      <c r="L42" s="6"/>
    </row>
    <row r="43" spans="1:12" s="9" customFormat="1" ht="19.7" customHeight="1" x14ac:dyDescent="0.2">
      <c r="A43" s="5" t="s">
        <v>5</v>
      </c>
      <c r="B43" s="5" t="s">
        <v>31</v>
      </c>
      <c r="C43" s="5" t="s">
        <v>60</v>
      </c>
      <c r="D43" s="5"/>
      <c r="E43" s="11">
        <v>9780367456962</v>
      </c>
      <c r="F43" s="13">
        <v>120</v>
      </c>
      <c r="G43" s="11">
        <v>9780367456979</v>
      </c>
      <c r="H43" s="13">
        <f>VLOOKUP(G43,'[1]Report 1'!$A$1:$B$490,2,FALSE)</f>
        <v>34.99</v>
      </c>
      <c r="I43" s="6">
        <v>1</v>
      </c>
      <c r="J43" s="7">
        <v>44392</v>
      </c>
      <c r="K43" s="8" t="s">
        <v>8</v>
      </c>
      <c r="L43" s="6"/>
    </row>
    <row r="44" spans="1:12" s="9" customFormat="1" ht="19.7" customHeight="1" x14ac:dyDescent="0.2">
      <c r="A44" s="5" t="s">
        <v>87</v>
      </c>
      <c r="B44" s="5" t="s">
        <v>451</v>
      </c>
      <c r="C44" s="5" t="s">
        <v>238</v>
      </c>
      <c r="D44" s="5" t="s">
        <v>239</v>
      </c>
      <c r="E44" s="11">
        <v>9781032025285</v>
      </c>
      <c r="F44" s="13">
        <v>120</v>
      </c>
      <c r="G44" s="11">
        <v>9781032025315</v>
      </c>
      <c r="H44" s="13">
        <f>VLOOKUP(G44,'[1]Report 1'!$A$1:$B$490,2,FALSE)</f>
        <v>36.99</v>
      </c>
      <c r="I44" s="6">
        <v>1</v>
      </c>
      <c r="J44" s="7">
        <v>44505</v>
      </c>
      <c r="K44" s="8" t="s">
        <v>8</v>
      </c>
      <c r="L44" s="6"/>
    </row>
    <row r="45" spans="1:12" s="9" customFormat="1" ht="19.7" customHeight="1" x14ac:dyDescent="0.2">
      <c r="A45" s="5" t="s">
        <v>87</v>
      </c>
      <c r="B45" s="5" t="s">
        <v>451</v>
      </c>
      <c r="C45" s="5" t="s">
        <v>127</v>
      </c>
      <c r="D45" s="5" t="s">
        <v>128</v>
      </c>
      <c r="E45" s="11">
        <v>9780367901127</v>
      </c>
      <c r="F45" s="13">
        <v>120</v>
      </c>
      <c r="G45" s="11">
        <v>9781032070339</v>
      </c>
      <c r="H45" s="13">
        <f>VLOOKUP(G45,'[1]Report 1'!$A$1:$B$490,2,FALSE)</f>
        <v>36.99</v>
      </c>
      <c r="I45" s="6">
        <v>1</v>
      </c>
      <c r="J45" s="7">
        <v>44453</v>
      </c>
      <c r="K45" s="8" t="s">
        <v>8</v>
      </c>
      <c r="L45" s="6"/>
    </row>
    <row r="46" spans="1:12" s="9" customFormat="1" ht="19.7" customHeight="1" x14ac:dyDescent="0.2">
      <c r="A46" s="5" t="s">
        <v>87</v>
      </c>
      <c r="B46" s="5" t="s">
        <v>451</v>
      </c>
      <c r="C46" s="5" t="s">
        <v>233</v>
      </c>
      <c r="D46" s="5"/>
      <c r="E46" s="11">
        <v>9781032013039</v>
      </c>
      <c r="F46" s="13">
        <v>130</v>
      </c>
      <c r="G46" s="11">
        <v>9781032013077</v>
      </c>
      <c r="H46" s="13">
        <f>VLOOKUP(G46,'[1]Report 1'!$A$1:$B$490,2,FALSE)</f>
        <v>36.99</v>
      </c>
      <c r="I46" s="6">
        <v>1</v>
      </c>
      <c r="J46" s="7">
        <v>44369</v>
      </c>
      <c r="K46" s="8" t="s">
        <v>8</v>
      </c>
      <c r="L46" s="6"/>
    </row>
    <row r="47" spans="1:12" s="9" customFormat="1" ht="19.7" customHeight="1" x14ac:dyDescent="0.2">
      <c r="A47" s="5" t="s">
        <v>87</v>
      </c>
      <c r="B47" s="5" t="s">
        <v>451</v>
      </c>
      <c r="C47" s="5" t="s">
        <v>107</v>
      </c>
      <c r="D47" s="5"/>
      <c r="E47" s="11">
        <v>9781138490710</v>
      </c>
      <c r="F47" s="13">
        <v>190</v>
      </c>
      <c r="G47" s="11">
        <v>9780367641597</v>
      </c>
      <c r="H47" s="13">
        <f>VLOOKUP(G47,'[1]Report 1'!$A$1:$B$490,2,FALSE)</f>
        <v>39.99</v>
      </c>
      <c r="I47" s="6">
        <v>1</v>
      </c>
      <c r="J47" s="7">
        <v>44351</v>
      </c>
      <c r="K47" s="8" t="s">
        <v>8</v>
      </c>
      <c r="L47" s="6"/>
    </row>
    <row r="48" spans="1:12" s="9" customFormat="1" ht="19.7" customHeight="1" x14ac:dyDescent="0.2">
      <c r="A48" s="5" t="s">
        <v>87</v>
      </c>
      <c r="B48" s="5" t="s">
        <v>76</v>
      </c>
      <c r="C48" s="5" t="s">
        <v>251</v>
      </c>
      <c r="D48" s="5" t="s">
        <v>252</v>
      </c>
      <c r="E48" s="11">
        <v>9781032072876</v>
      </c>
      <c r="F48" s="13">
        <v>44.99</v>
      </c>
      <c r="G48" s="11">
        <v>9781032072883</v>
      </c>
      <c r="H48" s="13">
        <f>VLOOKUP(G48,'[1]Report 1'!$A$1:$B$490,2,FALSE)</f>
        <v>16.989999999999998</v>
      </c>
      <c r="I48" s="6">
        <v>1</v>
      </c>
      <c r="J48" s="7">
        <v>44397</v>
      </c>
      <c r="K48" s="8" t="s">
        <v>8</v>
      </c>
      <c r="L48" s="6"/>
    </row>
    <row r="49" spans="1:12" s="9" customFormat="1" ht="19.7" customHeight="1" x14ac:dyDescent="0.2">
      <c r="A49" s="5" t="s">
        <v>87</v>
      </c>
      <c r="B49" s="5" t="s">
        <v>76</v>
      </c>
      <c r="C49" s="5" t="s">
        <v>181</v>
      </c>
      <c r="D49" s="5"/>
      <c r="E49" s="11">
        <v>9780367895556</v>
      </c>
      <c r="F49" s="13">
        <v>120</v>
      </c>
      <c r="G49" s="11">
        <v>9781032036403</v>
      </c>
      <c r="H49" s="13">
        <f>VLOOKUP(G49,'[1]Report 1'!$A$1:$B$490,2,FALSE)</f>
        <v>36.99</v>
      </c>
      <c r="I49" s="6">
        <v>1</v>
      </c>
      <c r="J49" s="7">
        <v>44405</v>
      </c>
      <c r="K49" s="8" t="s">
        <v>8</v>
      </c>
      <c r="L49" s="6"/>
    </row>
    <row r="50" spans="1:12" s="9" customFormat="1" ht="19.7" customHeight="1" x14ac:dyDescent="0.2">
      <c r="A50" s="5" t="s">
        <v>87</v>
      </c>
      <c r="B50" s="5" t="s">
        <v>76</v>
      </c>
      <c r="C50" s="5" t="s">
        <v>167</v>
      </c>
      <c r="D50" s="5" t="s">
        <v>168</v>
      </c>
      <c r="E50" s="11">
        <v>9780367432379</v>
      </c>
      <c r="F50" s="13">
        <v>120</v>
      </c>
      <c r="G50" s="11">
        <v>9781032018713</v>
      </c>
      <c r="H50" s="13">
        <f>VLOOKUP(G50,'[1]Report 1'!$A$1:$B$490,2,FALSE)</f>
        <v>36.99</v>
      </c>
      <c r="I50" s="6">
        <v>1</v>
      </c>
      <c r="J50" s="7">
        <v>44431</v>
      </c>
      <c r="K50" s="8" t="s">
        <v>8</v>
      </c>
      <c r="L50" s="6"/>
    </row>
    <row r="51" spans="1:12" s="9" customFormat="1" ht="19.7" customHeight="1" x14ac:dyDescent="0.2">
      <c r="A51" s="5" t="s">
        <v>87</v>
      </c>
      <c r="B51" s="5" t="s">
        <v>76</v>
      </c>
      <c r="C51" s="5" t="s">
        <v>194</v>
      </c>
      <c r="D51" s="5"/>
      <c r="E51" s="11">
        <v>9780367529253</v>
      </c>
      <c r="F51" s="13">
        <v>120</v>
      </c>
      <c r="G51" s="11">
        <v>9781032079042</v>
      </c>
      <c r="H51" s="13">
        <f>VLOOKUP(G51,'[1]Report 1'!$A$1:$B$490,2,FALSE)</f>
        <v>36.99</v>
      </c>
      <c r="I51" s="6">
        <v>1</v>
      </c>
      <c r="J51" s="7">
        <v>44488</v>
      </c>
      <c r="K51" s="8" t="s">
        <v>8</v>
      </c>
      <c r="L51" s="6"/>
    </row>
    <row r="52" spans="1:12" s="9" customFormat="1" ht="19.7" customHeight="1" x14ac:dyDescent="0.2">
      <c r="A52" s="5" t="s">
        <v>87</v>
      </c>
      <c r="B52" s="5" t="s">
        <v>76</v>
      </c>
      <c r="C52" s="5" t="s">
        <v>97</v>
      </c>
      <c r="D52" s="5" t="s">
        <v>98</v>
      </c>
      <c r="E52" s="11">
        <v>9781138102637</v>
      </c>
      <c r="F52" s="13">
        <v>120</v>
      </c>
      <c r="G52" s="11">
        <v>9780367762292</v>
      </c>
      <c r="H52" s="13">
        <f>VLOOKUP(G52,'[1]Report 1'!$A$1:$B$490,2,FALSE)</f>
        <v>36.99</v>
      </c>
      <c r="I52" s="6">
        <v>1</v>
      </c>
      <c r="J52" s="7">
        <v>44447</v>
      </c>
      <c r="K52" s="8" t="s">
        <v>8</v>
      </c>
      <c r="L52" s="6"/>
    </row>
    <row r="53" spans="1:12" s="9" customFormat="1" ht="19.7" customHeight="1" x14ac:dyDescent="0.2">
      <c r="A53" s="5" t="s">
        <v>87</v>
      </c>
      <c r="B53" s="5" t="s">
        <v>76</v>
      </c>
      <c r="C53" s="5" t="s">
        <v>105</v>
      </c>
      <c r="D53" s="5" t="s">
        <v>106</v>
      </c>
      <c r="E53" s="11">
        <v>9780815349044</v>
      </c>
      <c r="F53" s="13">
        <v>120</v>
      </c>
      <c r="G53" s="11">
        <v>9780815349051</v>
      </c>
      <c r="H53" s="13">
        <f>VLOOKUP(G53,'[1]Report 1'!$A$1:$B$490,2,FALSE)</f>
        <v>34.99</v>
      </c>
      <c r="I53" s="6">
        <v>1</v>
      </c>
      <c r="J53" s="7">
        <v>44406</v>
      </c>
      <c r="K53" s="8" t="s">
        <v>8</v>
      </c>
      <c r="L53" s="6"/>
    </row>
    <row r="54" spans="1:12" s="9" customFormat="1" ht="19.7" customHeight="1" x14ac:dyDescent="0.2">
      <c r="A54" s="5" t="s">
        <v>87</v>
      </c>
      <c r="B54" s="5" t="s">
        <v>76</v>
      </c>
      <c r="C54" s="5" t="s">
        <v>156</v>
      </c>
      <c r="D54" s="5" t="s">
        <v>157</v>
      </c>
      <c r="E54" s="11">
        <v>9780367423261</v>
      </c>
      <c r="F54" s="13">
        <v>120</v>
      </c>
      <c r="G54" s="11">
        <v>9781032117867</v>
      </c>
      <c r="H54" s="13">
        <f>VLOOKUP(G54,'[1]Report 1'!$A$1:$B$490,2,FALSE)</f>
        <v>36.99</v>
      </c>
      <c r="I54" s="6">
        <v>1</v>
      </c>
      <c r="J54" s="7">
        <v>44491</v>
      </c>
      <c r="K54" s="8" t="s">
        <v>8</v>
      </c>
      <c r="L54" s="6"/>
    </row>
    <row r="55" spans="1:12" s="9" customFormat="1" ht="19.7" customHeight="1" x14ac:dyDescent="0.2">
      <c r="A55" s="5" t="s">
        <v>87</v>
      </c>
      <c r="B55" s="5" t="s">
        <v>450</v>
      </c>
      <c r="C55" s="5" t="s">
        <v>148</v>
      </c>
      <c r="D55" s="5" t="s">
        <v>149</v>
      </c>
      <c r="E55" s="11">
        <v>9780367339340</v>
      </c>
      <c r="F55" s="13">
        <v>120</v>
      </c>
      <c r="G55" s="11">
        <v>9781032011134</v>
      </c>
      <c r="H55" s="13">
        <f>VLOOKUP(G55,'[1]Report 1'!$A$1:$B$490,2,FALSE)</f>
        <v>36.99</v>
      </c>
      <c r="I55" s="6">
        <v>1</v>
      </c>
      <c r="J55" s="7">
        <v>44355</v>
      </c>
      <c r="K55" s="8" t="s">
        <v>8</v>
      </c>
      <c r="L55" s="6"/>
    </row>
    <row r="56" spans="1:12" s="9" customFormat="1" ht="19.7" customHeight="1" x14ac:dyDescent="0.2">
      <c r="A56" s="5" t="s">
        <v>87</v>
      </c>
      <c r="B56" s="5" t="s">
        <v>450</v>
      </c>
      <c r="C56" s="5" t="s">
        <v>139</v>
      </c>
      <c r="D56" s="5" t="s">
        <v>140</v>
      </c>
      <c r="E56" s="11">
        <v>9780367330590</v>
      </c>
      <c r="F56" s="13">
        <v>120</v>
      </c>
      <c r="G56" s="11">
        <v>9780367330583</v>
      </c>
      <c r="H56" s="13">
        <f>VLOOKUP(G56,'[1]Report 1'!$A$1:$B$490,2,FALSE)</f>
        <v>34.99</v>
      </c>
      <c r="I56" s="6">
        <v>1</v>
      </c>
      <c r="J56" s="7">
        <v>44484</v>
      </c>
      <c r="K56" s="8" t="s">
        <v>8</v>
      </c>
      <c r="L56" s="6"/>
    </row>
    <row r="57" spans="1:12" s="9" customFormat="1" ht="19.7" customHeight="1" x14ac:dyDescent="0.2">
      <c r="A57" s="5" t="s">
        <v>87</v>
      </c>
      <c r="B57" s="5" t="s">
        <v>450</v>
      </c>
      <c r="C57" s="5" t="s">
        <v>103</v>
      </c>
      <c r="D57" s="5" t="s">
        <v>104</v>
      </c>
      <c r="E57" s="11">
        <v>9780815395799</v>
      </c>
      <c r="F57" s="13">
        <v>45</v>
      </c>
      <c r="G57" s="11">
        <v>9781032008653</v>
      </c>
      <c r="H57" s="13">
        <f>VLOOKUP(G57,'[1]Report 1'!$A$1:$B$490,2,FALSE)</f>
        <v>16.989999999999998</v>
      </c>
      <c r="I57" s="6">
        <v>1</v>
      </c>
      <c r="J57" s="7">
        <v>44347</v>
      </c>
      <c r="K57" s="8" t="s">
        <v>8</v>
      </c>
      <c r="L57" s="6"/>
    </row>
    <row r="58" spans="1:12" s="9" customFormat="1" ht="19.7" customHeight="1" x14ac:dyDescent="0.2">
      <c r="A58" s="5" t="s">
        <v>87</v>
      </c>
      <c r="B58" s="5" t="s">
        <v>450</v>
      </c>
      <c r="C58" s="5" t="s">
        <v>221</v>
      </c>
      <c r="D58" s="5" t="s">
        <v>222</v>
      </c>
      <c r="E58" s="11">
        <v>9780367715588</v>
      </c>
      <c r="F58" s="13">
        <v>120</v>
      </c>
      <c r="G58" s="11">
        <v>9780367715670</v>
      </c>
      <c r="H58" s="13">
        <f>VLOOKUP(G58,'[1]Report 1'!$A$1:$B$490,2,FALSE)</f>
        <v>36.99</v>
      </c>
      <c r="I58" s="6">
        <v>1</v>
      </c>
      <c r="J58" s="7">
        <v>44469</v>
      </c>
      <c r="K58" s="8" t="s">
        <v>8</v>
      </c>
      <c r="L58" s="6"/>
    </row>
    <row r="59" spans="1:12" s="9" customFormat="1" ht="19.7" customHeight="1" x14ac:dyDescent="0.2">
      <c r="A59" s="5" t="s">
        <v>87</v>
      </c>
      <c r="B59" s="5" t="s">
        <v>450</v>
      </c>
      <c r="C59" s="5" t="s">
        <v>131</v>
      </c>
      <c r="D59" s="5" t="s">
        <v>132</v>
      </c>
      <c r="E59" s="11">
        <v>9780367198541</v>
      </c>
      <c r="F59" s="13">
        <v>120</v>
      </c>
      <c r="G59" s="11">
        <v>9781032080550</v>
      </c>
      <c r="H59" s="13">
        <f>VLOOKUP(G59,'[1]Report 1'!$A$1:$B$490,2,FALSE)</f>
        <v>36.99</v>
      </c>
      <c r="I59" s="6">
        <v>1</v>
      </c>
      <c r="J59" s="7">
        <v>44469</v>
      </c>
      <c r="K59" s="8" t="s">
        <v>8</v>
      </c>
      <c r="L59" s="6"/>
    </row>
    <row r="60" spans="1:12" s="9" customFormat="1" ht="19.7" customHeight="1" x14ac:dyDescent="0.2">
      <c r="A60" s="5" t="s">
        <v>87</v>
      </c>
      <c r="B60" s="5" t="s">
        <v>450</v>
      </c>
      <c r="C60" s="5" t="s">
        <v>147</v>
      </c>
      <c r="D60" s="5"/>
      <c r="E60" s="11">
        <v>9780367370220</v>
      </c>
      <c r="F60" s="13">
        <v>120</v>
      </c>
      <c r="G60" s="11">
        <v>9781032034386</v>
      </c>
      <c r="H60" s="13">
        <f>VLOOKUP(G60,'[1]Report 1'!$A$1:$B$490,2,FALSE)</f>
        <v>36.99</v>
      </c>
      <c r="I60" s="6">
        <v>1</v>
      </c>
      <c r="J60" s="7">
        <v>44349</v>
      </c>
      <c r="K60" s="8" t="s">
        <v>8</v>
      </c>
      <c r="L60" s="6"/>
    </row>
    <row r="61" spans="1:12" s="9" customFormat="1" ht="19.7" customHeight="1" x14ac:dyDescent="0.2">
      <c r="A61" s="5" t="s">
        <v>87</v>
      </c>
      <c r="B61" s="5" t="s">
        <v>13</v>
      </c>
      <c r="C61" s="5" t="s">
        <v>188</v>
      </c>
      <c r="D61" s="5" t="s">
        <v>189</v>
      </c>
      <c r="E61" s="11">
        <v>9780367343682</v>
      </c>
      <c r="F61" s="13">
        <v>120</v>
      </c>
      <c r="G61" s="11">
        <v>9781032078090</v>
      </c>
      <c r="H61" s="13">
        <f>VLOOKUP(G61,'[1]Report 1'!$A$1:$B$490,2,FALSE)</f>
        <v>36.99</v>
      </c>
      <c r="I61" s="6">
        <v>1</v>
      </c>
      <c r="J61" s="7">
        <v>44468</v>
      </c>
      <c r="K61" s="8" t="s">
        <v>8</v>
      </c>
      <c r="L61" s="6"/>
    </row>
    <row r="62" spans="1:12" s="9" customFormat="1" ht="19.7" customHeight="1" x14ac:dyDescent="0.2">
      <c r="A62" s="5" t="s">
        <v>87</v>
      </c>
      <c r="B62" s="5" t="s">
        <v>13</v>
      </c>
      <c r="C62" s="5" t="s">
        <v>205</v>
      </c>
      <c r="D62" s="5" t="s">
        <v>206</v>
      </c>
      <c r="E62" s="11">
        <v>9780367633783</v>
      </c>
      <c r="F62" s="13">
        <v>120</v>
      </c>
      <c r="G62" s="11">
        <v>9780367633752</v>
      </c>
      <c r="H62" s="13">
        <f>VLOOKUP(G62,'[1]Report 1'!$A$1:$B$490,2,FALSE)</f>
        <v>32.99</v>
      </c>
      <c r="I62" s="6">
        <v>5</v>
      </c>
      <c r="J62" s="7">
        <v>44467</v>
      </c>
      <c r="K62" s="8" t="s">
        <v>8</v>
      </c>
      <c r="L62" s="6"/>
    </row>
    <row r="63" spans="1:12" s="9" customFormat="1" ht="19.7" customHeight="1" x14ac:dyDescent="0.2">
      <c r="A63" s="5" t="s">
        <v>87</v>
      </c>
      <c r="B63" s="5" t="s">
        <v>13</v>
      </c>
      <c r="C63" s="5" t="s">
        <v>203</v>
      </c>
      <c r="D63" s="5" t="s">
        <v>204</v>
      </c>
      <c r="E63" s="11">
        <v>9780367633660</v>
      </c>
      <c r="F63" s="13">
        <v>85</v>
      </c>
      <c r="G63" s="11">
        <v>9780367633653</v>
      </c>
      <c r="H63" s="13">
        <f>VLOOKUP(G63,'[1]Report 1'!$A$1:$B$490,2,FALSE)</f>
        <v>17.989999999999998</v>
      </c>
      <c r="I63" s="6">
        <v>1</v>
      </c>
      <c r="J63" s="7">
        <v>44342</v>
      </c>
      <c r="K63" s="8" t="s">
        <v>8</v>
      </c>
      <c r="L63" s="6"/>
    </row>
    <row r="64" spans="1:12" s="9" customFormat="1" ht="19.7" customHeight="1" x14ac:dyDescent="0.2">
      <c r="A64" s="5" t="s">
        <v>87</v>
      </c>
      <c r="B64" s="5" t="s">
        <v>13</v>
      </c>
      <c r="C64" s="5" t="s">
        <v>219</v>
      </c>
      <c r="D64" s="5" t="s">
        <v>220</v>
      </c>
      <c r="E64" s="11">
        <v>9780367710248</v>
      </c>
      <c r="F64" s="13">
        <v>84.99</v>
      </c>
      <c r="G64" s="11">
        <v>9780367710279</v>
      </c>
      <c r="H64" s="13">
        <f>VLOOKUP(G64,'[1]Report 1'!$A$1:$B$490,2,FALSE)</f>
        <v>19.989999999999998</v>
      </c>
      <c r="I64" s="6">
        <v>1</v>
      </c>
      <c r="J64" s="7">
        <v>44469</v>
      </c>
      <c r="K64" s="8" t="s">
        <v>8</v>
      </c>
      <c r="L64" s="6"/>
    </row>
    <row r="65" spans="1:12" s="9" customFormat="1" ht="19.7" customHeight="1" x14ac:dyDescent="0.2">
      <c r="A65" s="5" t="s">
        <v>87</v>
      </c>
      <c r="B65" s="5" t="s">
        <v>454</v>
      </c>
      <c r="C65" s="5" t="s">
        <v>236</v>
      </c>
      <c r="D65" s="5" t="s">
        <v>237</v>
      </c>
      <c r="E65" s="11">
        <v>9781032024677</v>
      </c>
      <c r="F65" s="13">
        <v>120</v>
      </c>
      <c r="G65" s="11">
        <v>9781032024684</v>
      </c>
      <c r="H65" s="13">
        <f>VLOOKUP(G65,'[1]Report 1'!$A$1:$B$490,2,FALSE)</f>
        <v>36.99</v>
      </c>
      <c r="I65" s="6">
        <v>1</v>
      </c>
      <c r="J65" s="7">
        <v>44455</v>
      </c>
      <c r="K65" s="8" t="s">
        <v>8</v>
      </c>
      <c r="L65" s="6"/>
    </row>
    <row r="66" spans="1:12" s="9" customFormat="1" ht="19.7" customHeight="1" x14ac:dyDescent="0.2">
      <c r="A66" s="5" t="s">
        <v>87</v>
      </c>
      <c r="B66" s="5" t="s">
        <v>454</v>
      </c>
      <c r="C66" s="5" t="s">
        <v>120</v>
      </c>
      <c r="D66" s="5"/>
      <c r="E66" s="11">
        <v>9780367141271</v>
      </c>
      <c r="F66" s="13">
        <v>130</v>
      </c>
      <c r="G66" s="11">
        <v>9781032041292</v>
      </c>
      <c r="H66" s="13">
        <f>VLOOKUP(G66,'[1]Report 1'!$A$1:$B$490,2,FALSE)</f>
        <v>36.99</v>
      </c>
      <c r="I66" s="6">
        <v>1</v>
      </c>
      <c r="J66" s="7">
        <v>44406</v>
      </c>
      <c r="K66" s="8" t="s">
        <v>8</v>
      </c>
      <c r="L66" s="6"/>
    </row>
    <row r="67" spans="1:12" s="9" customFormat="1" ht="19.7" customHeight="1" x14ac:dyDescent="0.2">
      <c r="A67" s="5" t="s">
        <v>87</v>
      </c>
      <c r="B67" s="5" t="s">
        <v>454</v>
      </c>
      <c r="C67" s="5" t="s">
        <v>129</v>
      </c>
      <c r="D67" s="5" t="s">
        <v>130</v>
      </c>
      <c r="E67" s="11">
        <v>9780367148362</v>
      </c>
      <c r="F67" s="13">
        <v>120</v>
      </c>
      <c r="G67" s="11">
        <v>9780367198251</v>
      </c>
      <c r="H67" s="13">
        <f>VLOOKUP(G67,'[1]Report 1'!$A$1:$B$490,2,FALSE)</f>
        <v>32.99</v>
      </c>
      <c r="I67" s="6">
        <v>1</v>
      </c>
      <c r="J67" s="7">
        <v>44343</v>
      </c>
      <c r="K67" s="8" t="s">
        <v>8</v>
      </c>
      <c r="L67" s="6"/>
    </row>
    <row r="68" spans="1:12" s="9" customFormat="1" ht="19.7" customHeight="1" x14ac:dyDescent="0.2">
      <c r="A68" s="5" t="s">
        <v>87</v>
      </c>
      <c r="B68" s="5" t="s">
        <v>63</v>
      </c>
      <c r="C68" s="5" t="s">
        <v>191</v>
      </c>
      <c r="D68" s="5"/>
      <c r="E68" s="11">
        <v>9780367518912</v>
      </c>
      <c r="F68" s="13">
        <v>120</v>
      </c>
      <c r="G68" s="11">
        <v>9781032004556</v>
      </c>
      <c r="H68" s="13">
        <f>VLOOKUP(G68,'[1]Report 1'!$A$1:$B$490,2,FALSE)</f>
        <v>36.99</v>
      </c>
      <c r="I68" s="6">
        <v>1</v>
      </c>
      <c r="J68" s="7">
        <v>44343</v>
      </c>
      <c r="K68" s="8" t="s">
        <v>8</v>
      </c>
      <c r="L68" s="6"/>
    </row>
    <row r="69" spans="1:12" s="9" customFormat="1" ht="19.7" customHeight="1" x14ac:dyDescent="0.2">
      <c r="A69" s="5" t="s">
        <v>87</v>
      </c>
      <c r="B69" s="5" t="s">
        <v>63</v>
      </c>
      <c r="C69" s="5" t="s">
        <v>161</v>
      </c>
      <c r="D69" s="5" t="s">
        <v>162</v>
      </c>
      <c r="E69" s="11">
        <v>9780367409241</v>
      </c>
      <c r="F69" s="13">
        <v>120</v>
      </c>
      <c r="G69" s="11">
        <v>9780367409234</v>
      </c>
      <c r="H69" s="13">
        <f>VLOOKUP(G69,'[1]Report 1'!$A$1:$B$490,2,FALSE)</f>
        <v>32.99</v>
      </c>
      <c r="I69" s="6">
        <v>1</v>
      </c>
      <c r="J69" s="7">
        <v>44406</v>
      </c>
      <c r="K69" s="8" t="s">
        <v>8</v>
      </c>
      <c r="L69" s="6"/>
    </row>
    <row r="70" spans="1:12" s="9" customFormat="1" ht="19.7" customHeight="1" x14ac:dyDescent="0.2">
      <c r="A70" s="5" t="s">
        <v>87</v>
      </c>
      <c r="B70" s="5" t="s">
        <v>63</v>
      </c>
      <c r="C70" s="5" t="s">
        <v>248</v>
      </c>
      <c r="D70" s="5"/>
      <c r="E70" s="11">
        <v>9781032053189</v>
      </c>
      <c r="F70" s="13">
        <v>120</v>
      </c>
      <c r="G70" s="11">
        <v>9781032053196</v>
      </c>
      <c r="H70" s="13">
        <f>VLOOKUP(G70,'[1]Report 1'!$A$1:$B$490,2,FALSE)</f>
        <v>36.99</v>
      </c>
      <c r="I70" s="6">
        <v>1</v>
      </c>
      <c r="J70" s="7">
        <v>44499</v>
      </c>
      <c r="K70" s="8" t="s">
        <v>8</v>
      </c>
      <c r="L70" s="6"/>
    </row>
    <row r="71" spans="1:12" s="9" customFormat="1" ht="19.7" customHeight="1" x14ac:dyDescent="0.2">
      <c r="A71" s="5" t="s">
        <v>87</v>
      </c>
      <c r="B71" s="5" t="s">
        <v>63</v>
      </c>
      <c r="C71" s="5" t="s">
        <v>112</v>
      </c>
      <c r="D71" s="5" t="s">
        <v>113</v>
      </c>
      <c r="E71" s="11">
        <v>9781138610590</v>
      </c>
      <c r="F71" s="13">
        <v>120</v>
      </c>
      <c r="G71" s="11">
        <v>9781138610613</v>
      </c>
      <c r="H71" s="13">
        <f>VLOOKUP(G71,'[1]Report 1'!$A$1:$B$490,2,FALSE)</f>
        <v>32.99</v>
      </c>
      <c r="I71" s="6">
        <v>1</v>
      </c>
      <c r="J71" s="7">
        <v>44379</v>
      </c>
      <c r="K71" s="8" t="s">
        <v>8</v>
      </c>
      <c r="L71" s="6"/>
    </row>
    <row r="72" spans="1:12" s="9" customFormat="1" ht="19.7" customHeight="1" x14ac:dyDescent="0.2">
      <c r="A72" s="5" t="s">
        <v>87</v>
      </c>
      <c r="B72" s="5" t="s">
        <v>63</v>
      </c>
      <c r="C72" s="5" t="s">
        <v>207</v>
      </c>
      <c r="D72" s="5" t="s">
        <v>208</v>
      </c>
      <c r="E72" s="11">
        <v>9780367703455</v>
      </c>
      <c r="F72" s="13">
        <v>120</v>
      </c>
      <c r="G72" s="11">
        <v>9781032013671</v>
      </c>
      <c r="H72" s="13">
        <f>VLOOKUP(G72,'[1]Report 1'!$A$1:$B$490,2,FALSE)</f>
        <v>36.99</v>
      </c>
      <c r="I72" s="6">
        <v>1</v>
      </c>
      <c r="J72" s="7">
        <v>44377</v>
      </c>
      <c r="K72" s="8" t="s">
        <v>8</v>
      </c>
      <c r="L72" s="6"/>
    </row>
    <row r="73" spans="1:12" s="9" customFormat="1" ht="19.7" customHeight="1" x14ac:dyDescent="0.2">
      <c r="A73" s="5" t="s">
        <v>87</v>
      </c>
      <c r="B73" s="5" t="s">
        <v>63</v>
      </c>
      <c r="C73" s="5" t="s">
        <v>152</v>
      </c>
      <c r="D73" s="5" t="s">
        <v>153</v>
      </c>
      <c r="E73" s="11">
        <v>9780367416997</v>
      </c>
      <c r="F73" s="13">
        <v>120</v>
      </c>
      <c r="G73" s="11">
        <v>9780367757885</v>
      </c>
      <c r="H73" s="13">
        <f>VLOOKUP(G73,'[1]Report 1'!$A$1:$B$490,2,FALSE)</f>
        <v>36.99</v>
      </c>
      <c r="I73" s="6">
        <v>1</v>
      </c>
      <c r="J73" s="7">
        <v>44344</v>
      </c>
      <c r="K73" s="8" t="s">
        <v>8</v>
      </c>
      <c r="L73" s="6"/>
    </row>
    <row r="74" spans="1:12" s="9" customFormat="1" ht="19.7" customHeight="1" x14ac:dyDescent="0.2">
      <c r="A74" s="5" t="s">
        <v>87</v>
      </c>
      <c r="B74" s="5" t="s">
        <v>462</v>
      </c>
      <c r="C74" s="5" t="s">
        <v>234</v>
      </c>
      <c r="D74" s="5" t="s">
        <v>235</v>
      </c>
      <c r="E74" s="11">
        <v>9781032023519</v>
      </c>
      <c r="F74" s="13">
        <v>120</v>
      </c>
      <c r="G74" s="11">
        <v>9781032023533</v>
      </c>
      <c r="H74" s="13">
        <f>VLOOKUP(G74,'[1]Report 1'!$A$1:$B$490,2,FALSE)</f>
        <v>36.99</v>
      </c>
      <c r="I74" s="6">
        <v>1</v>
      </c>
      <c r="J74" s="7">
        <v>44473</v>
      </c>
      <c r="K74" s="8" t="s">
        <v>8</v>
      </c>
      <c r="L74" s="6"/>
    </row>
    <row r="75" spans="1:12" s="9" customFormat="1" ht="19.7" customHeight="1" x14ac:dyDescent="0.2">
      <c r="A75" s="5" t="s">
        <v>87</v>
      </c>
      <c r="B75" s="5" t="s">
        <v>462</v>
      </c>
      <c r="C75" s="5" t="s">
        <v>192</v>
      </c>
      <c r="D75" s="5" t="s">
        <v>193</v>
      </c>
      <c r="E75" s="11">
        <v>9780367521721</v>
      </c>
      <c r="F75" s="13">
        <v>120</v>
      </c>
      <c r="G75" s="11">
        <v>9781032072838</v>
      </c>
      <c r="H75" s="13">
        <f>VLOOKUP(G75,'[1]Report 1'!$A$1:$B$490,2,FALSE)</f>
        <v>36.99</v>
      </c>
      <c r="I75" s="6">
        <v>1</v>
      </c>
      <c r="J75" s="7">
        <v>44460</v>
      </c>
      <c r="K75" s="8" t="s">
        <v>8</v>
      </c>
      <c r="L75" s="6"/>
    </row>
    <row r="76" spans="1:12" s="9" customFormat="1" ht="19.7" customHeight="1" x14ac:dyDescent="0.2">
      <c r="A76" s="5" t="s">
        <v>87</v>
      </c>
      <c r="B76" s="5" t="s">
        <v>462</v>
      </c>
      <c r="C76" s="5" t="s">
        <v>177</v>
      </c>
      <c r="D76" s="5" t="s">
        <v>178</v>
      </c>
      <c r="E76" s="11">
        <v>9780367856717</v>
      </c>
      <c r="F76" s="13">
        <v>120</v>
      </c>
      <c r="G76" s="11">
        <v>9781032080734</v>
      </c>
      <c r="H76" s="13">
        <f>VLOOKUP(G76,'[1]Report 1'!$A$1:$B$490,2,FALSE)</f>
        <v>36.99</v>
      </c>
      <c r="I76" s="6">
        <v>1</v>
      </c>
      <c r="J76" s="7">
        <v>44469</v>
      </c>
      <c r="K76" s="8" t="s">
        <v>8</v>
      </c>
      <c r="L76" s="6"/>
    </row>
    <row r="77" spans="1:12" s="9" customFormat="1" ht="19.7" customHeight="1" x14ac:dyDescent="0.2">
      <c r="A77" s="5" t="s">
        <v>87</v>
      </c>
      <c r="B77" s="5" t="s">
        <v>462</v>
      </c>
      <c r="C77" s="5" t="s">
        <v>118</v>
      </c>
      <c r="D77" s="5" t="s">
        <v>119</v>
      </c>
      <c r="E77" s="11">
        <v>9780367074562</v>
      </c>
      <c r="F77" s="13">
        <v>120</v>
      </c>
      <c r="G77" s="11">
        <v>9781032036762</v>
      </c>
      <c r="H77" s="13">
        <f>VLOOKUP(G77,'[1]Report 1'!$A$1:$B$490,2,FALSE)</f>
        <v>34.99</v>
      </c>
      <c r="I77" s="6">
        <v>1</v>
      </c>
      <c r="J77" s="7">
        <v>44406</v>
      </c>
      <c r="K77" s="8" t="s">
        <v>8</v>
      </c>
      <c r="L77" s="6"/>
    </row>
    <row r="78" spans="1:12" s="9" customFormat="1" ht="19.7" customHeight="1" x14ac:dyDescent="0.2">
      <c r="A78" s="5" t="s">
        <v>87</v>
      </c>
      <c r="B78" s="5" t="s">
        <v>462</v>
      </c>
      <c r="C78" s="5" t="s">
        <v>195</v>
      </c>
      <c r="D78" s="5"/>
      <c r="E78" s="11">
        <v>9780367541637</v>
      </c>
      <c r="F78" s="13">
        <v>120</v>
      </c>
      <c r="G78" s="11">
        <v>9781032119946</v>
      </c>
      <c r="H78" s="13">
        <f>VLOOKUP(G78,'[1]Report 1'!$A$1:$B$490,2,FALSE)</f>
        <v>36.99</v>
      </c>
      <c r="I78" s="6">
        <v>1</v>
      </c>
      <c r="J78" s="7">
        <v>44498</v>
      </c>
      <c r="K78" s="8" t="s">
        <v>8</v>
      </c>
      <c r="L78" s="6"/>
    </row>
    <row r="79" spans="1:12" s="9" customFormat="1" ht="19.7" customHeight="1" x14ac:dyDescent="0.2">
      <c r="A79" s="5" t="s">
        <v>87</v>
      </c>
      <c r="B79" s="5" t="s">
        <v>462</v>
      </c>
      <c r="C79" s="5" t="s">
        <v>175</v>
      </c>
      <c r="D79" s="5" t="s">
        <v>176</v>
      </c>
      <c r="E79" s="11">
        <v>9780367858797</v>
      </c>
      <c r="F79" s="13">
        <v>120</v>
      </c>
      <c r="G79" s="11">
        <v>9781032081670</v>
      </c>
      <c r="H79" s="13">
        <f>VLOOKUP(G79,'[1]Report 1'!$A$1:$B$490,2,FALSE)</f>
        <v>36.99</v>
      </c>
      <c r="I79" s="6">
        <v>1</v>
      </c>
      <c r="J79" s="7">
        <v>44469</v>
      </c>
      <c r="K79" s="8" t="s">
        <v>8</v>
      </c>
      <c r="L79" s="6"/>
    </row>
    <row r="80" spans="1:12" s="9" customFormat="1" ht="19.7" customHeight="1" x14ac:dyDescent="0.2">
      <c r="A80" s="5" t="s">
        <v>87</v>
      </c>
      <c r="B80" s="5" t="s">
        <v>462</v>
      </c>
      <c r="C80" s="5" t="s">
        <v>179</v>
      </c>
      <c r="D80" s="5" t="s">
        <v>180</v>
      </c>
      <c r="E80" s="11">
        <v>9780367895587</v>
      </c>
      <c r="F80" s="13">
        <v>120</v>
      </c>
      <c r="G80" s="11">
        <v>9780367776411</v>
      </c>
      <c r="H80" s="13">
        <f>VLOOKUP(G80,'[1]Report 1'!$A$1:$B$490,2,FALSE)</f>
        <v>34.99</v>
      </c>
      <c r="I80" s="6">
        <v>1</v>
      </c>
      <c r="J80" s="7">
        <v>44340</v>
      </c>
      <c r="K80" s="8" t="s">
        <v>8</v>
      </c>
      <c r="L80" s="6"/>
    </row>
    <row r="81" spans="1:12" s="9" customFormat="1" ht="19.7" customHeight="1" x14ac:dyDescent="0.2">
      <c r="A81" s="5" t="s">
        <v>87</v>
      </c>
      <c r="B81" s="5" t="s">
        <v>462</v>
      </c>
      <c r="C81" s="5" t="s">
        <v>231</v>
      </c>
      <c r="D81" s="5" t="s">
        <v>232</v>
      </c>
      <c r="E81" s="11">
        <v>9781032000602</v>
      </c>
      <c r="F81" s="13">
        <v>130</v>
      </c>
      <c r="G81" s="11">
        <v>9781032003306</v>
      </c>
      <c r="H81" s="13">
        <f>VLOOKUP(G81,'[1]Report 1'!$A$1:$B$490,2,FALSE)</f>
        <v>36.99</v>
      </c>
      <c r="I81" s="6">
        <v>1</v>
      </c>
      <c r="J81" s="7">
        <v>44342</v>
      </c>
      <c r="K81" s="8" t="s">
        <v>8</v>
      </c>
      <c r="L81" s="6"/>
    </row>
    <row r="82" spans="1:12" s="9" customFormat="1" ht="19.7" customHeight="1" x14ac:dyDescent="0.2">
      <c r="A82" s="5" t="s">
        <v>87</v>
      </c>
      <c r="B82" s="5" t="s">
        <v>462</v>
      </c>
      <c r="C82" s="5" t="s">
        <v>150</v>
      </c>
      <c r="D82" s="5" t="s">
        <v>151</v>
      </c>
      <c r="E82" s="11">
        <v>9780367356026</v>
      </c>
      <c r="F82" s="13">
        <v>120</v>
      </c>
      <c r="G82" s="11">
        <v>9781032057439</v>
      </c>
      <c r="H82" s="13">
        <f>VLOOKUP(G82,'[1]Report 1'!$A$1:$B$490,2,FALSE)</f>
        <v>36.99</v>
      </c>
      <c r="I82" s="6">
        <v>1</v>
      </c>
      <c r="J82" s="7">
        <v>44435</v>
      </c>
      <c r="K82" s="8" t="s">
        <v>8</v>
      </c>
      <c r="L82" s="6"/>
    </row>
    <row r="83" spans="1:12" s="9" customFormat="1" ht="19.7" customHeight="1" x14ac:dyDescent="0.2">
      <c r="A83" s="5" t="s">
        <v>87</v>
      </c>
      <c r="B83" s="5" t="s">
        <v>462</v>
      </c>
      <c r="C83" s="5" t="s">
        <v>253</v>
      </c>
      <c r="D83" s="5" t="s">
        <v>254</v>
      </c>
      <c r="E83" s="11">
        <v>9781032079974</v>
      </c>
      <c r="F83" s="13">
        <v>120</v>
      </c>
      <c r="G83" s="11">
        <v>9781032079998</v>
      </c>
      <c r="H83" s="13">
        <f>VLOOKUP(G83,'[1]Report 1'!$A$1:$B$490,2,FALSE)</f>
        <v>34.99</v>
      </c>
      <c r="I83" s="6">
        <v>1</v>
      </c>
      <c r="J83" s="7">
        <v>44504</v>
      </c>
      <c r="K83" s="8" t="s">
        <v>8</v>
      </c>
      <c r="L83" s="6"/>
    </row>
    <row r="84" spans="1:12" s="9" customFormat="1" ht="19.7" customHeight="1" x14ac:dyDescent="0.2">
      <c r="A84" s="5" t="s">
        <v>87</v>
      </c>
      <c r="B84" s="5" t="s">
        <v>463</v>
      </c>
      <c r="C84" s="5" t="s">
        <v>100</v>
      </c>
      <c r="D84" s="5" t="s">
        <v>101</v>
      </c>
      <c r="E84" s="11">
        <v>9780815395034</v>
      </c>
      <c r="F84" s="13">
        <v>120</v>
      </c>
      <c r="G84" s="11">
        <v>9780367643195</v>
      </c>
      <c r="H84" s="13">
        <f>VLOOKUP(G84,'[1]Report 1'!$A$1:$B$490,2,FALSE)</f>
        <v>36.99</v>
      </c>
      <c r="I84" s="6">
        <v>1</v>
      </c>
      <c r="J84" s="7">
        <v>44355</v>
      </c>
      <c r="K84" s="8" t="s">
        <v>8</v>
      </c>
      <c r="L84" s="6"/>
    </row>
    <row r="85" spans="1:12" s="9" customFormat="1" ht="19.7" customHeight="1" x14ac:dyDescent="0.2">
      <c r="A85" s="5" t="s">
        <v>87</v>
      </c>
      <c r="B85" s="5" t="s">
        <v>463</v>
      </c>
      <c r="C85" s="5" t="s">
        <v>102</v>
      </c>
      <c r="D85" s="5"/>
      <c r="E85" s="11">
        <v>9780815350637</v>
      </c>
      <c r="F85" s="13">
        <v>120</v>
      </c>
      <c r="G85" s="11">
        <v>9780815350644</v>
      </c>
      <c r="H85" s="13">
        <f>VLOOKUP(G85,'[1]Report 1'!$A$1:$B$490,2,FALSE)</f>
        <v>36.99</v>
      </c>
      <c r="I85" s="6">
        <v>1</v>
      </c>
      <c r="J85" s="7">
        <v>44343</v>
      </c>
      <c r="K85" s="8" t="s">
        <v>8</v>
      </c>
      <c r="L85" s="6"/>
    </row>
    <row r="86" spans="1:12" s="9" customFormat="1" ht="19.7" customHeight="1" x14ac:dyDescent="0.2">
      <c r="A86" s="5" t="s">
        <v>87</v>
      </c>
      <c r="B86" s="5" t="s">
        <v>463</v>
      </c>
      <c r="C86" s="5" t="s">
        <v>210</v>
      </c>
      <c r="D86" s="5" t="s">
        <v>211</v>
      </c>
      <c r="E86" s="11">
        <v>9780367681111</v>
      </c>
      <c r="F86" s="13">
        <v>120</v>
      </c>
      <c r="G86" s="11">
        <v>9781032074603</v>
      </c>
      <c r="H86" s="13">
        <f>VLOOKUP(G86,'[1]Report 1'!$A$1:$B$490,2,FALSE)</f>
        <v>36.99</v>
      </c>
      <c r="I86" s="6">
        <v>1</v>
      </c>
      <c r="J86" s="7">
        <v>44467</v>
      </c>
      <c r="K86" s="8" t="s">
        <v>8</v>
      </c>
      <c r="L86" s="6"/>
    </row>
    <row r="87" spans="1:12" s="9" customFormat="1" ht="19.7" customHeight="1" x14ac:dyDescent="0.2">
      <c r="A87" s="5" t="s">
        <v>87</v>
      </c>
      <c r="B87" s="5" t="s">
        <v>463</v>
      </c>
      <c r="C87" s="5" t="s">
        <v>159</v>
      </c>
      <c r="D87" s="5" t="s">
        <v>160</v>
      </c>
      <c r="E87" s="11">
        <v>9780367417116</v>
      </c>
      <c r="F87" s="13">
        <v>120</v>
      </c>
      <c r="G87" s="11">
        <v>9780367417086</v>
      </c>
      <c r="H87" s="13">
        <f>VLOOKUP(G87,'[1]Report 1'!$A$1:$B$490,2,FALSE)</f>
        <v>34.99</v>
      </c>
      <c r="I87" s="6">
        <v>1</v>
      </c>
      <c r="J87" s="7">
        <v>44340</v>
      </c>
      <c r="K87" s="8" t="s">
        <v>8</v>
      </c>
      <c r="L87" s="6"/>
    </row>
    <row r="88" spans="1:12" s="9" customFormat="1" ht="19.7" customHeight="1" x14ac:dyDescent="0.2">
      <c r="A88" s="5" t="s">
        <v>87</v>
      </c>
      <c r="B88" s="5" t="s">
        <v>463</v>
      </c>
      <c r="C88" s="5" t="s">
        <v>186</v>
      </c>
      <c r="D88" s="5" t="s">
        <v>187</v>
      </c>
      <c r="E88" s="11">
        <v>9780367478636</v>
      </c>
      <c r="F88" s="13">
        <v>120</v>
      </c>
      <c r="G88" s="11">
        <v>9781032018409</v>
      </c>
      <c r="H88" s="13">
        <f>VLOOKUP(G88,'[1]Report 1'!$A$1:$B$490,2,FALSE)</f>
        <v>36.99</v>
      </c>
      <c r="I88" s="6">
        <v>1</v>
      </c>
      <c r="J88" s="7">
        <v>44389</v>
      </c>
      <c r="K88" s="8" t="s">
        <v>8</v>
      </c>
      <c r="L88" s="6"/>
    </row>
    <row r="89" spans="1:12" s="9" customFormat="1" ht="19.7" customHeight="1" x14ac:dyDescent="0.2">
      <c r="A89" s="5" t="s">
        <v>87</v>
      </c>
      <c r="B89" s="5" t="s">
        <v>463</v>
      </c>
      <c r="C89" s="5" t="s">
        <v>197</v>
      </c>
      <c r="D89" s="5"/>
      <c r="E89" s="11">
        <v>9780367536411</v>
      </c>
      <c r="F89" s="13">
        <v>120</v>
      </c>
      <c r="G89" s="11">
        <v>9780367536428</v>
      </c>
      <c r="H89" s="13">
        <f>VLOOKUP(G89,'[1]Report 1'!$A$1:$B$490,2,FALSE)</f>
        <v>34.99</v>
      </c>
      <c r="I89" s="6">
        <v>1</v>
      </c>
      <c r="J89" s="7">
        <v>44347</v>
      </c>
      <c r="K89" s="8" t="s">
        <v>8</v>
      </c>
      <c r="L89" s="6"/>
    </row>
    <row r="90" spans="1:12" s="9" customFormat="1" ht="19.7" customHeight="1" x14ac:dyDescent="0.2">
      <c r="A90" s="5" t="s">
        <v>87</v>
      </c>
      <c r="B90" s="5" t="s">
        <v>463</v>
      </c>
      <c r="C90" s="5" t="s">
        <v>209</v>
      </c>
      <c r="D90" s="5"/>
      <c r="E90" s="11">
        <v>9780367681784</v>
      </c>
      <c r="F90" s="13">
        <v>120</v>
      </c>
      <c r="G90" s="11">
        <v>9780367681807</v>
      </c>
      <c r="H90" s="13">
        <f>VLOOKUP(G90,'[1]Report 1'!$A$1:$B$490,2,FALSE)</f>
        <v>36.99</v>
      </c>
      <c r="I90" s="6">
        <v>1</v>
      </c>
      <c r="J90" s="7">
        <v>44343</v>
      </c>
      <c r="K90" s="8" t="s">
        <v>8</v>
      </c>
      <c r="L90" s="6"/>
    </row>
    <row r="91" spans="1:12" s="9" customFormat="1" ht="19.7" customHeight="1" x14ac:dyDescent="0.2">
      <c r="A91" s="5" t="s">
        <v>87</v>
      </c>
      <c r="B91" s="5" t="s">
        <v>463</v>
      </c>
      <c r="C91" s="5" t="s">
        <v>200</v>
      </c>
      <c r="D91" s="5" t="s">
        <v>201</v>
      </c>
      <c r="E91" s="11">
        <v>9780367555726</v>
      </c>
      <c r="F91" s="13">
        <v>120</v>
      </c>
      <c r="G91" s="11">
        <v>9781032052601</v>
      </c>
      <c r="H91" s="13">
        <f>VLOOKUP(G91,'[1]Report 1'!$A$1:$B$490,2,FALSE)</f>
        <v>36.99</v>
      </c>
      <c r="I91" s="6">
        <v>1</v>
      </c>
      <c r="J91" s="7">
        <v>44421</v>
      </c>
      <c r="K91" s="8" t="s">
        <v>8</v>
      </c>
      <c r="L91" s="6"/>
    </row>
    <row r="92" spans="1:12" s="9" customFormat="1" ht="19.7" customHeight="1" x14ac:dyDescent="0.2">
      <c r="A92" s="5" t="s">
        <v>87</v>
      </c>
      <c r="B92" s="5" t="s">
        <v>463</v>
      </c>
      <c r="C92" s="5" t="s">
        <v>249</v>
      </c>
      <c r="D92" s="5" t="s">
        <v>250</v>
      </c>
      <c r="E92" s="11">
        <v>9781032055770</v>
      </c>
      <c r="F92" s="13">
        <v>120</v>
      </c>
      <c r="G92" s="11">
        <v>9781032056197</v>
      </c>
      <c r="H92" s="13">
        <f>VLOOKUP(G92,'[1]Report 1'!$A$1:$B$490,2,FALSE)</f>
        <v>32.99</v>
      </c>
      <c r="I92" s="6">
        <v>4</v>
      </c>
      <c r="J92" s="7">
        <v>44463</v>
      </c>
      <c r="K92" s="8" t="s">
        <v>8</v>
      </c>
      <c r="L92" s="6"/>
    </row>
    <row r="93" spans="1:12" s="9" customFormat="1" ht="19.7" customHeight="1" x14ac:dyDescent="0.2">
      <c r="A93" s="5" t="s">
        <v>87</v>
      </c>
      <c r="B93" s="5" t="s">
        <v>463</v>
      </c>
      <c r="C93" s="5" t="s">
        <v>92</v>
      </c>
      <c r="D93" s="5" t="s">
        <v>93</v>
      </c>
      <c r="E93" s="11">
        <v>9781138674004</v>
      </c>
      <c r="F93" s="13">
        <v>120</v>
      </c>
      <c r="G93" s="11">
        <v>9781138674011</v>
      </c>
      <c r="H93" s="13">
        <f>VLOOKUP(G93,'[1]Report 1'!$A$1:$B$490,2,FALSE)</f>
        <v>33.99</v>
      </c>
      <c r="I93" s="6">
        <v>1</v>
      </c>
      <c r="J93" s="7">
        <v>44407</v>
      </c>
      <c r="K93" s="8" t="s">
        <v>8</v>
      </c>
      <c r="L93" s="6"/>
    </row>
    <row r="94" spans="1:12" s="9" customFormat="1" ht="19.7" customHeight="1" x14ac:dyDescent="0.2">
      <c r="A94" s="5" t="s">
        <v>87</v>
      </c>
      <c r="B94" s="5" t="s">
        <v>463</v>
      </c>
      <c r="C94" s="5" t="s">
        <v>121</v>
      </c>
      <c r="D94" s="5"/>
      <c r="E94" s="11">
        <v>9781138385436</v>
      </c>
      <c r="F94" s="13">
        <v>190</v>
      </c>
      <c r="G94" s="11">
        <v>9781032116501</v>
      </c>
      <c r="H94" s="13">
        <f>VLOOKUP(G94,'[1]Report 1'!$A$1:$B$490,2,FALSE)</f>
        <v>39.99</v>
      </c>
      <c r="I94" s="6">
        <v>2</v>
      </c>
      <c r="J94" s="7">
        <v>44516</v>
      </c>
      <c r="K94" s="8" t="s">
        <v>8</v>
      </c>
      <c r="L94" s="6"/>
    </row>
    <row r="95" spans="1:12" s="9" customFormat="1" ht="19.7" customHeight="1" x14ac:dyDescent="0.2">
      <c r="A95" s="5" t="s">
        <v>87</v>
      </c>
      <c r="B95" s="5" t="s">
        <v>463</v>
      </c>
      <c r="C95" s="5" t="s">
        <v>108</v>
      </c>
      <c r="D95" s="5"/>
      <c r="E95" s="11">
        <v>9781138545625</v>
      </c>
      <c r="F95" s="13">
        <v>190</v>
      </c>
      <c r="G95" s="11">
        <v>9781032048833</v>
      </c>
      <c r="H95" s="13">
        <f>VLOOKUP(G95,'[1]Report 1'!$A$1:$B$490,2,FALSE)</f>
        <v>39.99</v>
      </c>
      <c r="I95" s="6">
        <v>1</v>
      </c>
      <c r="J95" s="7">
        <v>44461</v>
      </c>
      <c r="K95" s="8" t="s">
        <v>8</v>
      </c>
      <c r="L95" s="6"/>
    </row>
    <row r="96" spans="1:12" s="9" customFormat="1" ht="19.7" customHeight="1" x14ac:dyDescent="0.2">
      <c r="A96" s="5" t="s">
        <v>87</v>
      </c>
      <c r="B96" s="5" t="s">
        <v>455</v>
      </c>
      <c r="C96" s="5" t="s">
        <v>110</v>
      </c>
      <c r="D96" s="5" t="s">
        <v>111</v>
      </c>
      <c r="E96" s="11">
        <v>9781138616042</v>
      </c>
      <c r="F96" s="13">
        <v>120</v>
      </c>
      <c r="G96" s="11">
        <v>9781032013572</v>
      </c>
      <c r="H96" s="13">
        <f>VLOOKUP(G96,'[1]Report 1'!$A$1:$B$490,2,FALSE)</f>
        <v>36.99</v>
      </c>
      <c r="I96" s="6">
        <v>1</v>
      </c>
      <c r="J96" s="7">
        <v>44370</v>
      </c>
      <c r="K96" s="8" t="s">
        <v>8</v>
      </c>
      <c r="L96" s="6"/>
    </row>
    <row r="97" spans="1:12" s="9" customFormat="1" ht="19.7" customHeight="1" x14ac:dyDescent="0.2">
      <c r="A97" s="5" t="s">
        <v>87</v>
      </c>
      <c r="B97" s="5" t="s">
        <v>455</v>
      </c>
      <c r="C97" s="5" t="s">
        <v>94</v>
      </c>
      <c r="D97" s="5"/>
      <c r="E97" s="11">
        <v>9781138631380</v>
      </c>
      <c r="F97" s="13">
        <v>120</v>
      </c>
      <c r="G97" s="11">
        <v>9781032019468</v>
      </c>
      <c r="H97" s="13">
        <f>VLOOKUP(G97,'[1]Report 1'!$A$1:$B$490,2,FALSE)</f>
        <v>36.99</v>
      </c>
      <c r="I97" s="6">
        <v>1</v>
      </c>
      <c r="J97" s="7">
        <v>44384</v>
      </c>
      <c r="K97" s="8" t="s">
        <v>8</v>
      </c>
      <c r="L97" s="6"/>
    </row>
    <row r="98" spans="1:12" s="9" customFormat="1" ht="19.7" customHeight="1" x14ac:dyDescent="0.2">
      <c r="A98" s="5" t="s">
        <v>87</v>
      </c>
      <c r="B98" s="5" t="s">
        <v>455</v>
      </c>
      <c r="C98" s="5" t="s">
        <v>196</v>
      </c>
      <c r="D98" s="5"/>
      <c r="E98" s="11">
        <v>9780367541842</v>
      </c>
      <c r="F98" s="13">
        <v>120</v>
      </c>
      <c r="G98" s="11">
        <v>9780367541859</v>
      </c>
      <c r="H98" s="13">
        <f>VLOOKUP(G98,'[1]Report 1'!$A$1:$B$490,2,FALSE)</f>
        <v>36.99</v>
      </c>
      <c r="I98" s="6">
        <v>1</v>
      </c>
      <c r="J98" s="7">
        <v>44343</v>
      </c>
      <c r="K98" s="8" t="s">
        <v>8</v>
      </c>
      <c r="L98" s="6"/>
    </row>
    <row r="99" spans="1:12" s="9" customFormat="1" ht="19.7" customHeight="1" x14ac:dyDescent="0.2">
      <c r="A99" s="5" t="s">
        <v>87</v>
      </c>
      <c r="B99" s="5" t="s">
        <v>455</v>
      </c>
      <c r="C99" s="5" t="s">
        <v>246</v>
      </c>
      <c r="D99" s="5" t="s">
        <v>247</v>
      </c>
      <c r="E99" s="11">
        <v>9781032048956</v>
      </c>
      <c r="F99" s="13">
        <v>120</v>
      </c>
      <c r="G99" s="11">
        <v>9781032048949</v>
      </c>
      <c r="H99" s="13">
        <f>VLOOKUP(G99,'[1]Report 1'!$A$1:$B$490,2,FALSE)</f>
        <v>32.99</v>
      </c>
      <c r="I99" s="6">
        <v>1</v>
      </c>
      <c r="J99" s="7">
        <v>44424</v>
      </c>
      <c r="K99" s="8" t="s">
        <v>8</v>
      </c>
      <c r="L99" s="6"/>
    </row>
    <row r="100" spans="1:12" s="9" customFormat="1" ht="19.7" customHeight="1" x14ac:dyDescent="0.2">
      <c r="A100" s="5" t="s">
        <v>87</v>
      </c>
      <c r="B100" s="5" t="s">
        <v>455</v>
      </c>
      <c r="C100" s="5" t="s">
        <v>223</v>
      </c>
      <c r="D100" s="5" t="s">
        <v>224</v>
      </c>
      <c r="E100" s="11">
        <v>9780367721282</v>
      </c>
      <c r="F100" s="13">
        <v>120</v>
      </c>
      <c r="G100" s="11">
        <v>9780367721305</v>
      </c>
      <c r="H100" s="13">
        <f>VLOOKUP(G100,'[1]Report 1'!$A$1:$B$490,2,FALSE)</f>
        <v>34.99</v>
      </c>
      <c r="I100" s="6">
        <v>1</v>
      </c>
      <c r="J100" s="7">
        <v>44439</v>
      </c>
      <c r="K100" s="8" t="s">
        <v>8</v>
      </c>
      <c r="L100" s="6"/>
    </row>
    <row r="101" spans="1:12" s="9" customFormat="1" ht="19.7" customHeight="1" x14ac:dyDescent="0.2">
      <c r="A101" s="5" t="s">
        <v>87</v>
      </c>
      <c r="B101" s="5" t="s">
        <v>455</v>
      </c>
      <c r="C101" s="5" t="s">
        <v>244</v>
      </c>
      <c r="D101" s="5" t="s">
        <v>245</v>
      </c>
      <c r="E101" s="11">
        <v>9781032039893</v>
      </c>
      <c r="F101" s="13">
        <v>130</v>
      </c>
      <c r="G101" s="11">
        <v>9781032039909</v>
      </c>
      <c r="H101" s="13">
        <f>VLOOKUP(G101,'[1]Report 1'!$A$1:$B$490,2,FALSE)</f>
        <v>36.99</v>
      </c>
      <c r="I101" s="6">
        <v>1</v>
      </c>
      <c r="J101" s="7">
        <v>44432</v>
      </c>
      <c r="K101" s="8" t="s">
        <v>8</v>
      </c>
      <c r="L101" s="6"/>
    </row>
    <row r="102" spans="1:12" s="9" customFormat="1" ht="19.7" customHeight="1" x14ac:dyDescent="0.2">
      <c r="A102" s="5" t="s">
        <v>87</v>
      </c>
      <c r="B102" s="5" t="s">
        <v>455</v>
      </c>
      <c r="C102" s="5" t="s">
        <v>240</v>
      </c>
      <c r="D102" s="5" t="s">
        <v>241</v>
      </c>
      <c r="E102" s="11">
        <v>9781032033327</v>
      </c>
      <c r="F102" s="13">
        <v>130</v>
      </c>
      <c r="G102" s="11">
        <v>9781032033334</v>
      </c>
      <c r="H102" s="13">
        <f>VLOOKUP(G102,'[1]Report 1'!$A$1:$B$490,2,FALSE)</f>
        <v>36.99</v>
      </c>
      <c r="I102" s="6">
        <v>1</v>
      </c>
      <c r="J102" s="7">
        <v>44406</v>
      </c>
      <c r="K102" s="8" t="s">
        <v>8</v>
      </c>
      <c r="L102" s="6"/>
    </row>
    <row r="103" spans="1:12" s="9" customFormat="1" ht="19.7" customHeight="1" x14ac:dyDescent="0.2">
      <c r="A103" s="5" t="s">
        <v>87</v>
      </c>
      <c r="B103" s="5" t="s">
        <v>455</v>
      </c>
      <c r="C103" s="5" t="s">
        <v>135</v>
      </c>
      <c r="D103" s="5" t="s">
        <v>136</v>
      </c>
      <c r="E103" s="11">
        <v>9780367219604</v>
      </c>
      <c r="F103" s="13">
        <v>120</v>
      </c>
      <c r="G103" s="11">
        <v>9780367219628</v>
      </c>
      <c r="H103" s="13">
        <f>VLOOKUP(G103,'[1]Report 1'!$A$1:$B$490,2,FALSE)</f>
        <v>32.99</v>
      </c>
      <c r="I103" s="6">
        <v>1</v>
      </c>
      <c r="J103" s="7">
        <v>44502</v>
      </c>
      <c r="K103" s="8" t="s">
        <v>8</v>
      </c>
      <c r="L103" s="6"/>
    </row>
    <row r="104" spans="1:12" s="9" customFormat="1" ht="19.7" customHeight="1" x14ac:dyDescent="0.2">
      <c r="A104" s="5" t="s">
        <v>87</v>
      </c>
      <c r="B104" s="5" t="s">
        <v>455</v>
      </c>
      <c r="C104" s="5" t="s">
        <v>95</v>
      </c>
      <c r="D104" s="5" t="s">
        <v>96</v>
      </c>
      <c r="E104" s="11">
        <v>9781138041721</v>
      </c>
      <c r="F104" s="13">
        <v>120</v>
      </c>
      <c r="G104" s="11">
        <v>9781138041738</v>
      </c>
      <c r="H104" s="13">
        <f>VLOOKUP(G104,'[1]Report 1'!$A$1:$B$490,2,FALSE)</f>
        <v>34.99</v>
      </c>
      <c r="I104" s="6">
        <v>2</v>
      </c>
      <c r="J104" s="7">
        <v>44382</v>
      </c>
      <c r="K104" s="8" t="s">
        <v>8</v>
      </c>
      <c r="L104" s="6"/>
    </row>
    <row r="105" spans="1:12" s="9" customFormat="1" ht="19.7" customHeight="1" x14ac:dyDescent="0.2">
      <c r="A105" s="5" t="s">
        <v>87</v>
      </c>
      <c r="B105" s="5" t="s">
        <v>99</v>
      </c>
      <c r="C105" s="5" t="s">
        <v>215</v>
      </c>
      <c r="D105" s="5"/>
      <c r="E105" s="11">
        <v>9780367703592</v>
      </c>
      <c r="F105" s="13">
        <v>120</v>
      </c>
      <c r="G105" s="11">
        <v>9780367703615</v>
      </c>
      <c r="H105" s="13">
        <f>VLOOKUP(G105,'[1]Report 1'!$A$1:$B$490,2,FALSE)</f>
        <v>36.99</v>
      </c>
      <c r="I105" s="6">
        <v>1</v>
      </c>
      <c r="J105" s="7">
        <v>44484</v>
      </c>
      <c r="K105" s="8" t="s">
        <v>8</v>
      </c>
      <c r="L105" s="6"/>
    </row>
    <row r="106" spans="1:12" s="9" customFormat="1" ht="19.7" customHeight="1" x14ac:dyDescent="0.2">
      <c r="A106" s="5" t="s">
        <v>87</v>
      </c>
      <c r="B106" s="5" t="s">
        <v>99</v>
      </c>
      <c r="C106" s="5" t="s">
        <v>184</v>
      </c>
      <c r="D106" s="5" t="s">
        <v>185</v>
      </c>
      <c r="E106" s="11">
        <v>9780367484682</v>
      </c>
      <c r="F106" s="13">
        <v>120</v>
      </c>
      <c r="G106" s="11">
        <v>9781032100456</v>
      </c>
      <c r="H106" s="13">
        <f>VLOOKUP(G106,'[1]Report 1'!$A$1:$B$490,2,FALSE)</f>
        <v>34.99</v>
      </c>
      <c r="I106" s="6">
        <v>1</v>
      </c>
      <c r="J106" s="7">
        <v>44502</v>
      </c>
      <c r="K106" s="8" t="s">
        <v>8</v>
      </c>
      <c r="L106" s="6"/>
    </row>
    <row r="107" spans="1:12" s="9" customFormat="1" ht="19.7" customHeight="1" x14ac:dyDescent="0.2">
      <c r="A107" s="5" t="s">
        <v>87</v>
      </c>
      <c r="B107" s="5" t="s">
        <v>99</v>
      </c>
      <c r="C107" s="5" t="s">
        <v>212</v>
      </c>
      <c r="D107" s="5"/>
      <c r="E107" s="11">
        <v>9781032124926</v>
      </c>
      <c r="F107" s="13">
        <v>120</v>
      </c>
      <c r="G107" s="11">
        <v>9781032126180</v>
      </c>
      <c r="H107" s="13">
        <f>VLOOKUP(G107,'[1]Report 1'!$A$1:$B$490,2,FALSE)</f>
        <v>36.99</v>
      </c>
      <c r="I107" s="6">
        <v>1</v>
      </c>
      <c r="J107" s="7">
        <v>44505</v>
      </c>
      <c r="K107" s="8" t="s">
        <v>8</v>
      </c>
      <c r="L107" s="6"/>
    </row>
    <row r="108" spans="1:12" s="9" customFormat="1" ht="19.7" customHeight="1" x14ac:dyDescent="0.2">
      <c r="A108" s="5" t="s">
        <v>87</v>
      </c>
      <c r="B108" s="5" t="s">
        <v>99</v>
      </c>
      <c r="C108" s="5" t="s">
        <v>225</v>
      </c>
      <c r="D108" s="5"/>
      <c r="E108" s="11">
        <v>9780367756208</v>
      </c>
      <c r="F108" s="13">
        <v>120</v>
      </c>
      <c r="G108" s="11">
        <v>9780367756222</v>
      </c>
      <c r="H108" s="13">
        <f>VLOOKUP(G108,'[1]Report 1'!$A$1:$B$490,2,FALSE)</f>
        <v>36.99</v>
      </c>
      <c r="I108" s="6">
        <v>1</v>
      </c>
      <c r="J108" s="7">
        <v>44466</v>
      </c>
      <c r="K108" s="8" t="s">
        <v>8</v>
      </c>
      <c r="L108" s="6"/>
    </row>
    <row r="109" spans="1:12" s="9" customFormat="1" ht="19.7" customHeight="1" x14ac:dyDescent="0.2">
      <c r="A109" s="5" t="s">
        <v>87</v>
      </c>
      <c r="B109" s="5" t="s">
        <v>41</v>
      </c>
      <c r="C109" s="5" t="s">
        <v>170</v>
      </c>
      <c r="D109" s="5" t="s">
        <v>171</v>
      </c>
      <c r="E109" s="11">
        <v>9780367442156</v>
      </c>
      <c r="F109" s="13">
        <v>120</v>
      </c>
      <c r="G109" s="11">
        <v>9780367441715</v>
      </c>
      <c r="H109" s="13">
        <f>VLOOKUP(G109,'[1]Report 1'!$A$1:$B$490,2,FALSE)</f>
        <v>34.99</v>
      </c>
      <c r="I109" s="6">
        <v>1</v>
      </c>
      <c r="J109" s="7">
        <v>44343</v>
      </c>
      <c r="K109" s="8" t="s">
        <v>8</v>
      </c>
      <c r="L109" s="6"/>
    </row>
    <row r="110" spans="1:12" s="9" customFormat="1" ht="19.7" customHeight="1" x14ac:dyDescent="0.2">
      <c r="A110" s="5" t="s">
        <v>87</v>
      </c>
      <c r="B110" s="5" t="s">
        <v>41</v>
      </c>
      <c r="C110" s="5" t="s">
        <v>172</v>
      </c>
      <c r="D110" s="5" t="s">
        <v>171</v>
      </c>
      <c r="E110" s="11">
        <v>9780367441364</v>
      </c>
      <c r="F110" s="13">
        <v>120</v>
      </c>
      <c r="G110" s="11">
        <v>9780367441371</v>
      </c>
      <c r="H110" s="13">
        <f>VLOOKUP(G110,'[1]Report 1'!$A$1:$B$490,2,FALSE)</f>
        <v>34.99</v>
      </c>
      <c r="I110" s="6">
        <v>1</v>
      </c>
      <c r="J110" s="7">
        <v>44343</v>
      </c>
      <c r="K110" s="8" t="s">
        <v>8</v>
      </c>
      <c r="L110" s="6"/>
    </row>
    <row r="111" spans="1:12" s="9" customFormat="1" ht="19.7" customHeight="1" x14ac:dyDescent="0.2">
      <c r="A111" s="5" t="s">
        <v>87</v>
      </c>
      <c r="B111" s="5" t="s">
        <v>91</v>
      </c>
      <c r="C111" s="5" t="s">
        <v>89</v>
      </c>
      <c r="D111" s="5" t="s">
        <v>90</v>
      </c>
      <c r="E111" s="11">
        <v>9781138193857</v>
      </c>
      <c r="F111" s="13">
        <v>85</v>
      </c>
      <c r="G111" s="11">
        <v>9781138193864</v>
      </c>
      <c r="H111" s="13">
        <f>VLOOKUP(G111,'[1]Report 1'!$A$1:$B$490,2,FALSE)</f>
        <v>17.989999999999998</v>
      </c>
      <c r="I111" s="6">
        <v>1</v>
      </c>
      <c r="J111" s="7">
        <v>44432</v>
      </c>
      <c r="K111" s="8" t="s">
        <v>8</v>
      </c>
      <c r="L111" s="6"/>
    </row>
    <row r="112" spans="1:12" s="9" customFormat="1" ht="19.7" customHeight="1" x14ac:dyDescent="0.2">
      <c r="A112" s="5" t="s">
        <v>87</v>
      </c>
      <c r="B112" s="5" t="s">
        <v>91</v>
      </c>
      <c r="C112" s="5" t="s">
        <v>229</v>
      </c>
      <c r="D112" s="5" t="s">
        <v>230</v>
      </c>
      <c r="E112" s="11">
        <v>9780367767068</v>
      </c>
      <c r="F112" s="13">
        <v>120</v>
      </c>
      <c r="G112" s="11">
        <v>9780367767082</v>
      </c>
      <c r="H112" s="13">
        <f>VLOOKUP(G112,'[1]Report 1'!$A$1:$B$490,2,FALSE)</f>
        <v>32.99</v>
      </c>
      <c r="I112" s="6">
        <v>2</v>
      </c>
      <c r="J112" s="7">
        <v>44469</v>
      </c>
      <c r="K112" s="8" t="s">
        <v>8</v>
      </c>
      <c r="L112" s="6"/>
    </row>
    <row r="113" spans="1:12" s="9" customFormat="1" ht="19.7" customHeight="1" x14ac:dyDescent="0.2">
      <c r="A113" s="5" t="s">
        <v>87</v>
      </c>
      <c r="B113" s="5" t="s">
        <v>91</v>
      </c>
      <c r="C113" s="5" t="s">
        <v>137</v>
      </c>
      <c r="D113" s="5" t="s">
        <v>138</v>
      </c>
      <c r="E113" s="11">
        <v>9780367202811</v>
      </c>
      <c r="F113" s="13">
        <v>120</v>
      </c>
      <c r="G113" s="11">
        <v>9780367203030</v>
      </c>
      <c r="H113" s="13">
        <f>VLOOKUP(G113,'[1]Report 1'!$A$1:$B$490,2,FALSE)</f>
        <v>34.99</v>
      </c>
      <c r="I113" s="6">
        <v>1</v>
      </c>
      <c r="J113" s="7">
        <v>44469</v>
      </c>
      <c r="K113" s="8" t="s">
        <v>8</v>
      </c>
      <c r="L113" s="6"/>
    </row>
    <row r="114" spans="1:12" s="9" customFormat="1" ht="19.7" customHeight="1" x14ac:dyDescent="0.2">
      <c r="A114" s="5" t="s">
        <v>87</v>
      </c>
      <c r="B114" s="5" t="s">
        <v>452</v>
      </c>
      <c r="C114" s="5" t="s">
        <v>154</v>
      </c>
      <c r="D114" s="5" t="s">
        <v>155</v>
      </c>
      <c r="E114" s="11">
        <v>9780367357856</v>
      </c>
      <c r="F114" s="13">
        <v>120</v>
      </c>
      <c r="G114" s="11">
        <v>9780367357825</v>
      </c>
      <c r="H114" s="13">
        <f>VLOOKUP(G114,'[1]Report 1'!$A$1:$B$490,2,FALSE)</f>
        <v>34.99</v>
      </c>
      <c r="I114" s="6">
        <v>1</v>
      </c>
      <c r="J114" s="7">
        <v>44477</v>
      </c>
      <c r="K114" s="8" t="s">
        <v>8</v>
      </c>
      <c r="L114" s="6"/>
    </row>
    <row r="115" spans="1:12" s="9" customFormat="1" ht="19.7" customHeight="1" x14ac:dyDescent="0.2">
      <c r="A115" s="5" t="s">
        <v>87</v>
      </c>
      <c r="B115" s="5" t="s">
        <v>452</v>
      </c>
      <c r="C115" s="5" t="s">
        <v>182</v>
      </c>
      <c r="D115" s="5" t="s">
        <v>183</v>
      </c>
      <c r="E115" s="11">
        <v>9780367469641</v>
      </c>
      <c r="F115" s="13">
        <v>120</v>
      </c>
      <c r="G115" s="11">
        <v>9780367469610</v>
      </c>
      <c r="H115" s="13">
        <f>VLOOKUP(G115,'[1]Report 1'!$A$1:$B$490,2,FALSE)</f>
        <v>34.99</v>
      </c>
      <c r="I115" s="6">
        <v>1</v>
      </c>
      <c r="J115" s="7">
        <v>44347</v>
      </c>
      <c r="K115" s="8" t="s">
        <v>8</v>
      </c>
      <c r="L115" s="6"/>
    </row>
    <row r="116" spans="1:12" s="9" customFormat="1" ht="19.7" customHeight="1" x14ac:dyDescent="0.2">
      <c r="A116" s="5" t="s">
        <v>87</v>
      </c>
      <c r="B116" s="5" t="s">
        <v>452</v>
      </c>
      <c r="C116" s="5" t="s">
        <v>109</v>
      </c>
      <c r="D116" s="5"/>
      <c r="E116" s="11">
        <v>9781138580497</v>
      </c>
      <c r="F116" s="13">
        <v>120</v>
      </c>
      <c r="G116" s="11">
        <v>9781138580510</v>
      </c>
      <c r="H116" s="13">
        <f>VLOOKUP(G116,'[1]Report 1'!$A$1:$B$490,2,FALSE)</f>
        <v>36.99</v>
      </c>
      <c r="I116" s="6">
        <v>1</v>
      </c>
      <c r="J116" s="7">
        <v>44469</v>
      </c>
      <c r="K116" s="8" t="s">
        <v>8</v>
      </c>
      <c r="L116" s="6"/>
    </row>
    <row r="117" spans="1:12" s="9" customFormat="1" ht="19.7" customHeight="1" x14ac:dyDescent="0.2">
      <c r="A117" s="5" t="s">
        <v>87</v>
      </c>
      <c r="B117" s="5" t="s">
        <v>452</v>
      </c>
      <c r="C117" s="5" t="s">
        <v>122</v>
      </c>
      <c r="D117" s="5"/>
      <c r="E117" s="11">
        <v>9780367235192</v>
      </c>
      <c r="F117" s="13">
        <v>120</v>
      </c>
      <c r="G117" s="11">
        <v>9781032000435</v>
      </c>
      <c r="H117" s="13">
        <f>VLOOKUP(G117,'[1]Report 1'!$A$1:$B$490,2,FALSE)</f>
        <v>34.99</v>
      </c>
      <c r="I117" s="6">
        <v>1</v>
      </c>
      <c r="J117" s="7">
        <v>44342</v>
      </c>
      <c r="K117" s="8" t="s">
        <v>8</v>
      </c>
      <c r="L117" s="6"/>
    </row>
    <row r="118" spans="1:12" s="9" customFormat="1" ht="19.7" customHeight="1" x14ac:dyDescent="0.2">
      <c r="A118" s="5" t="s">
        <v>87</v>
      </c>
      <c r="B118" s="5" t="s">
        <v>452</v>
      </c>
      <c r="C118" s="5" t="s">
        <v>242</v>
      </c>
      <c r="D118" s="5" t="s">
        <v>243</v>
      </c>
      <c r="E118" s="11">
        <v>9781032040325</v>
      </c>
      <c r="F118" s="13">
        <v>120</v>
      </c>
      <c r="G118" s="11">
        <v>9781032036632</v>
      </c>
      <c r="H118" s="13">
        <f>VLOOKUP(G118,'[1]Report 1'!$A$1:$B$490,2,FALSE)</f>
        <v>32.99</v>
      </c>
      <c r="I118" s="6">
        <v>3</v>
      </c>
      <c r="J118" s="7">
        <v>44463</v>
      </c>
      <c r="K118" s="8" t="s">
        <v>8</v>
      </c>
      <c r="L118" s="6"/>
    </row>
    <row r="119" spans="1:12" s="9" customFormat="1" ht="19.7" customHeight="1" x14ac:dyDescent="0.2">
      <c r="A119" s="5" t="s">
        <v>87</v>
      </c>
      <c r="B119" s="5" t="s">
        <v>452</v>
      </c>
      <c r="C119" s="5" t="s">
        <v>146</v>
      </c>
      <c r="D119" s="5"/>
      <c r="E119" s="11">
        <v>9780367337230</v>
      </c>
      <c r="F119" s="13">
        <v>190</v>
      </c>
      <c r="G119" s="11">
        <v>9781032074795</v>
      </c>
      <c r="H119" s="13">
        <f>VLOOKUP(G119,'[1]Report 1'!$A$1:$B$490,2,FALSE)</f>
        <v>39.99</v>
      </c>
      <c r="I119" s="6">
        <v>1</v>
      </c>
      <c r="J119" s="7">
        <v>44469</v>
      </c>
      <c r="K119" s="8" t="s">
        <v>8</v>
      </c>
      <c r="L119" s="6"/>
    </row>
    <row r="120" spans="1:12" s="9" customFormat="1" ht="19.7" customHeight="1" x14ac:dyDescent="0.2">
      <c r="A120" s="5" t="s">
        <v>87</v>
      </c>
      <c r="B120" s="5" t="s">
        <v>31</v>
      </c>
      <c r="C120" s="5" t="s">
        <v>226</v>
      </c>
      <c r="D120" s="5" t="s">
        <v>227</v>
      </c>
      <c r="E120" s="11">
        <v>9780367759117</v>
      </c>
      <c r="F120" s="13">
        <v>120</v>
      </c>
      <c r="G120" s="11">
        <v>9781032042275</v>
      </c>
      <c r="H120" s="13">
        <f>VLOOKUP(G120,'[1]Report 1'!$A$1:$B$490,2,FALSE)</f>
        <v>36.99</v>
      </c>
      <c r="I120" s="6">
        <v>1</v>
      </c>
      <c r="J120" s="7">
        <v>44512</v>
      </c>
      <c r="K120" s="8" t="s">
        <v>8</v>
      </c>
      <c r="L120" s="6"/>
    </row>
    <row r="121" spans="1:12" s="9" customFormat="1" ht="19.7" customHeight="1" x14ac:dyDescent="0.2">
      <c r="A121" s="5" t="s">
        <v>87</v>
      </c>
      <c r="B121" s="5" t="s">
        <v>31</v>
      </c>
      <c r="C121" s="5" t="s">
        <v>174</v>
      </c>
      <c r="D121" s="5"/>
      <c r="E121" s="11">
        <v>9780367856106</v>
      </c>
      <c r="F121" s="13">
        <v>120</v>
      </c>
      <c r="G121" s="11">
        <v>9781032005515</v>
      </c>
      <c r="H121" s="13">
        <f>VLOOKUP(G121,'[1]Report 1'!$A$1:$B$490,2,FALSE)</f>
        <v>34.99</v>
      </c>
      <c r="I121" s="6">
        <v>1</v>
      </c>
      <c r="J121" s="7">
        <v>44347</v>
      </c>
      <c r="K121" s="8" t="s">
        <v>8</v>
      </c>
      <c r="L121" s="6"/>
    </row>
    <row r="122" spans="1:12" s="9" customFormat="1" ht="19.7" customHeight="1" x14ac:dyDescent="0.2">
      <c r="A122" s="5" t="s">
        <v>87</v>
      </c>
      <c r="B122" s="5" t="s">
        <v>31</v>
      </c>
      <c r="C122" s="5" t="s">
        <v>133</v>
      </c>
      <c r="D122" s="5" t="s">
        <v>134</v>
      </c>
      <c r="E122" s="11">
        <v>9780367244910</v>
      </c>
      <c r="F122" s="13">
        <v>120</v>
      </c>
      <c r="G122" s="11">
        <v>9781032019758</v>
      </c>
      <c r="H122" s="13">
        <f>VLOOKUP(G122,'[1]Report 1'!$A$1:$B$490,2,FALSE)</f>
        <v>36.99</v>
      </c>
      <c r="I122" s="6">
        <v>1</v>
      </c>
      <c r="J122" s="7">
        <v>44354</v>
      </c>
      <c r="K122" s="8" t="s">
        <v>8</v>
      </c>
      <c r="L122" s="6"/>
    </row>
    <row r="123" spans="1:12" s="9" customFormat="1" ht="19.7" customHeight="1" x14ac:dyDescent="0.2">
      <c r="A123" s="5" t="s">
        <v>87</v>
      </c>
      <c r="B123" s="5" t="s">
        <v>31</v>
      </c>
      <c r="C123" s="5" t="s">
        <v>158</v>
      </c>
      <c r="D123" s="5"/>
      <c r="E123" s="11">
        <v>9780367369989</v>
      </c>
      <c r="F123" s="13">
        <v>120</v>
      </c>
      <c r="G123" s="11">
        <v>9781032119649</v>
      </c>
      <c r="H123" s="13">
        <f>VLOOKUP(G123,'[1]Report 1'!$A$1:$B$490,2,FALSE)</f>
        <v>36.99</v>
      </c>
      <c r="I123" s="6">
        <v>1</v>
      </c>
      <c r="J123" s="7">
        <v>44498</v>
      </c>
      <c r="K123" s="8" t="s">
        <v>8</v>
      </c>
      <c r="L123" s="6"/>
    </row>
    <row r="124" spans="1:12" s="9" customFormat="1" ht="19.7" customHeight="1" x14ac:dyDescent="0.2">
      <c r="A124" s="5" t="s">
        <v>87</v>
      </c>
      <c r="B124" s="5" t="s">
        <v>31</v>
      </c>
      <c r="C124" s="5" t="s">
        <v>202</v>
      </c>
      <c r="D124" s="5"/>
      <c r="E124" s="11">
        <v>9780367626242</v>
      </c>
      <c r="F124" s="13">
        <v>120</v>
      </c>
      <c r="G124" s="11">
        <v>9780367626259</v>
      </c>
      <c r="H124" s="13">
        <f>VLOOKUP(G124,'[1]Report 1'!$A$1:$B$490,2,FALSE)</f>
        <v>36.99</v>
      </c>
      <c r="I124" s="6">
        <v>1</v>
      </c>
      <c r="J124" s="7">
        <v>44362</v>
      </c>
      <c r="K124" s="8" t="s">
        <v>8</v>
      </c>
      <c r="L124" s="6"/>
    </row>
    <row r="125" spans="1:12" s="9" customFormat="1" ht="19.7" customHeight="1" x14ac:dyDescent="0.2">
      <c r="A125" s="5" t="s">
        <v>87</v>
      </c>
      <c r="B125" s="5" t="s">
        <v>31</v>
      </c>
      <c r="C125" s="5" t="s">
        <v>141</v>
      </c>
      <c r="D125" s="5" t="s">
        <v>142</v>
      </c>
      <c r="E125" s="11">
        <v>9780367339067</v>
      </c>
      <c r="F125" s="13">
        <v>120</v>
      </c>
      <c r="G125" s="11">
        <v>9781032021980</v>
      </c>
      <c r="H125" s="13">
        <f>VLOOKUP(G125,'[1]Report 1'!$A$1:$B$490,2,FALSE)</f>
        <v>36.99</v>
      </c>
      <c r="I125" s="6">
        <v>1</v>
      </c>
      <c r="J125" s="7">
        <v>44376</v>
      </c>
      <c r="K125" s="8" t="s">
        <v>8</v>
      </c>
      <c r="L125" s="6"/>
    </row>
    <row r="126" spans="1:12" s="9" customFormat="1" ht="19.7" customHeight="1" x14ac:dyDescent="0.2">
      <c r="A126" s="5" t="s">
        <v>87</v>
      </c>
      <c r="B126" s="5" t="s">
        <v>31</v>
      </c>
      <c r="C126" s="5" t="s">
        <v>145</v>
      </c>
      <c r="D126" s="5"/>
      <c r="E126" s="11">
        <v>9780367343750</v>
      </c>
      <c r="F126" s="13">
        <v>120</v>
      </c>
      <c r="G126" s="11">
        <v>9781032044408</v>
      </c>
      <c r="H126" s="13">
        <f>VLOOKUP(G126,'[1]Report 1'!$A$1:$B$490,2,FALSE)</f>
        <v>36.99</v>
      </c>
      <c r="I126" s="6">
        <v>1</v>
      </c>
      <c r="J126" s="7">
        <v>44469</v>
      </c>
      <c r="K126" s="8" t="s">
        <v>8</v>
      </c>
      <c r="L126" s="6"/>
    </row>
    <row r="127" spans="1:12" s="9" customFormat="1" ht="19.7" customHeight="1" x14ac:dyDescent="0.2">
      <c r="A127" s="5" t="s">
        <v>87</v>
      </c>
      <c r="B127" s="5" t="s">
        <v>31</v>
      </c>
      <c r="C127" s="5" t="s">
        <v>125</v>
      </c>
      <c r="D127" s="5" t="s">
        <v>126</v>
      </c>
      <c r="E127" s="11">
        <v>9780367132958</v>
      </c>
      <c r="F127" s="13">
        <v>120</v>
      </c>
      <c r="G127" s="11">
        <v>9781032034331</v>
      </c>
      <c r="H127" s="13">
        <f>VLOOKUP(G127,'[1]Report 1'!$A$1:$B$490,2,FALSE)</f>
        <v>36.99</v>
      </c>
      <c r="I127" s="6">
        <v>1</v>
      </c>
      <c r="J127" s="7">
        <v>44405</v>
      </c>
      <c r="K127" s="8" t="s">
        <v>8</v>
      </c>
      <c r="L127" s="6"/>
    </row>
    <row r="128" spans="1:12" s="9" customFormat="1" ht="19.7" customHeight="1" x14ac:dyDescent="0.2">
      <c r="A128" s="5" t="s">
        <v>87</v>
      </c>
      <c r="B128" s="5" t="s">
        <v>31</v>
      </c>
      <c r="C128" s="5" t="s">
        <v>217</v>
      </c>
      <c r="D128" s="5" t="s">
        <v>218</v>
      </c>
      <c r="E128" s="11">
        <v>9780367725402</v>
      </c>
      <c r="F128" s="13">
        <v>120</v>
      </c>
      <c r="G128" s="11">
        <v>9780367725440</v>
      </c>
      <c r="H128" s="13">
        <f>VLOOKUP(G128,'[1]Report 1'!$A$1:$B$490,2,FALSE)</f>
        <v>36.99</v>
      </c>
      <c r="I128" s="6">
        <v>1</v>
      </c>
      <c r="J128" s="7">
        <v>44428</v>
      </c>
      <c r="K128" s="8" t="s">
        <v>8</v>
      </c>
      <c r="L128" s="6"/>
    </row>
    <row r="129" spans="1:12" s="9" customFormat="1" ht="19.7" customHeight="1" x14ac:dyDescent="0.2">
      <c r="A129" s="5" t="s">
        <v>87</v>
      </c>
      <c r="B129" s="5" t="s">
        <v>31</v>
      </c>
      <c r="C129" s="5" t="s">
        <v>117</v>
      </c>
      <c r="D129" s="5"/>
      <c r="E129" s="11">
        <v>9781138348875</v>
      </c>
      <c r="F129" s="13">
        <v>190</v>
      </c>
      <c r="G129" s="11">
        <v>9781032028712</v>
      </c>
      <c r="H129" s="13">
        <f>VLOOKUP(G129,'[1]Report 1'!$A$1:$B$490,2,FALSE)</f>
        <v>39.99</v>
      </c>
      <c r="I129" s="6">
        <v>1</v>
      </c>
      <c r="J129" s="7">
        <v>44375</v>
      </c>
      <c r="K129" s="8" t="s">
        <v>8</v>
      </c>
      <c r="L129" s="6"/>
    </row>
    <row r="130" spans="1:12" s="9" customFormat="1" ht="19.7" customHeight="1" x14ac:dyDescent="0.2">
      <c r="A130" s="5" t="s">
        <v>87</v>
      </c>
      <c r="B130" s="5" t="s">
        <v>31</v>
      </c>
      <c r="C130" s="5" t="s">
        <v>88</v>
      </c>
      <c r="D130" s="5"/>
      <c r="E130" s="11">
        <v>9781138192058</v>
      </c>
      <c r="F130" s="13">
        <v>190</v>
      </c>
      <c r="G130" s="11">
        <v>9781032077321</v>
      </c>
      <c r="H130" s="13">
        <f>VLOOKUP(G130,'[1]Report 1'!$A$1:$B$490,2,FALSE)</f>
        <v>39.99</v>
      </c>
      <c r="I130" s="6">
        <v>1</v>
      </c>
      <c r="J130" s="7">
        <v>44469</v>
      </c>
      <c r="K130" s="8" t="s">
        <v>8</v>
      </c>
      <c r="L130" s="6"/>
    </row>
    <row r="131" spans="1:12" s="9" customFormat="1" ht="19.7" customHeight="1" x14ac:dyDescent="0.2">
      <c r="A131" s="5" t="s">
        <v>87</v>
      </c>
      <c r="B131" s="5" t="s">
        <v>31</v>
      </c>
      <c r="C131" s="5" t="s">
        <v>163</v>
      </c>
      <c r="D131" s="5" t="s">
        <v>164</v>
      </c>
      <c r="E131" s="11">
        <v>9780367432324</v>
      </c>
      <c r="F131" s="13">
        <v>120</v>
      </c>
      <c r="G131" s="11">
        <v>9781032073545</v>
      </c>
      <c r="H131" s="13">
        <f>VLOOKUP(G131,'[1]Report 1'!$A$1:$B$490,2,FALSE)</f>
        <v>36.99</v>
      </c>
      <c r="I131" s="6">
        <v>1</v>
      </c>
      <c r="J131" s="7">
        <v>44459</v>
      </c>
      <c r="K131" s="8" t="s">
        <v>8</v>
      </c>
      <c r="L131" s="6"/>
    </row>
    <row r="132" spans="1:12" s="9" customFormat="1" ht="19.7" customHeight="1" x14ac:dyDescent="0.2">
      <c r="A132" s="5" t="s">
        <v>87</v>
      </c>
      <c r="B132" s="5" t="s">
        <v>31</v>
      </c>
      <c r="C132" s="5" t="s">
        <v>115</v>
      </c>
      <c r="D132" s="5" t="s">
        <v>116</v>
      </c>
      <c r="E132" s="11">
        <v>9781138344457</v>
      </c>
      <c r="F132" s="13">
        <v>120</v>
      </c>
      <c r="G132" s="11">
        <v>9781138344464</v>
      </c>
      <c r="H132" s="13">
        <f>VLOOKUP(G132,'[1]Report 1'!$A$1:$B$490,2,FALSE)</f>
        <v>34.99</v>
      </c>
      <c r="I132" s="6">
        <v>3</v>
      </c>
      <c r="J132" s="7">
        <v>44365</v>
      </c>
      <c r="K132" s="8" t="s">
        <v>8</v>
      </c>
      <c r="L132" s="6"/>
    </row>
    <row r="133" spans="1:12" s="9" customFormat="1" ht="19.7" customHeight="1" x14ac:dyDescent="0.2">
      <c r="A133" s="5" t="s">
        <v>87</v>
      </c>
      <c r="B133" s="5" t="s">
        <v>31</v>
      </c>
      <c r="C133" s="5" t="s">
        <v>198</v>
      </c>
      <c r="D133" s="5"/>
      <c r="E133" s="11">
        <v>9780367555689</v>
      </c>
      <c r="F133" s="13">
        <v>120</v>
      </c>
      <c r="G133" s="11">
        <v>9781032079370</v>
      </c>
      <c r="H133" s="13">
        <f>VLOOKUP(G133,'[1]Report 1'!$A$1:$B$490,2,FALSE)</f>
        <v>36.99</v>
      </c>
      <c r="I133" s="6">
        <v>1</v>
      </c>
      <c r="J133" s="7">
        <v>44466</v>
      </c>
      <c r="K133" s="8" t="s">
        <v>8</v>
      </c>
      <c r="L133" s="6"/>
    </row>
    <row r="134" spans="1:12" s="9" customFormat="1" ht="19.7" customHeight="1" x14ac:dyDescent="0.2">
      <c r="A134" s="5" t="s">
        <v>87</v>
      </c>
      <c r="B134" s="5" t="s">
        <v>31</v>
      </c>
      <c r="C134" s="5" t="s">
        <v>190</v>
      </c>
      <c r="D134" s="5"/>
      <c r="E134" s="11">
        <v>9780367502713</v>
      </c>
      <c r="F134" s="13">
        <v>120</v>
      </c>
      <c r="G134" s="11">
        <v>9780367502706</v>
      </c>
      <c r="H134" s="13">
        <f>VLOOKUP(G134,'[1]Report 1'!$A$1:$B$490,2,FALSE)</f>
        <v>34.99</v>
      </c>
      <c r="I134" s="6">
        <v>1</v>
      </c>
      <c r="J134" s="7">
        <v>44505</v>
      </c>
      <c r="K134" s="8" t="s">
        <v>8</v>
      </c>
      <c r="L134" s="6"/>
    </row>
    <row r="135" spans="1:12" s="9" customFormat="1" ht="19.7" customHeight="1" x14ac:dyDescent="0.2">
      <c r="A135" s="5" t="s">
        <v>87</v>
      </c>
      <c r="B135" s="5" t="s">
        <v>453</v>
      </c>
      <c r="C135" s="5" t="s">
        <v>228</v>
      </c>
      <c r="D135" s="5"/>
      <c r="E135" s="11">
        <v>9780367760724</v>
      </c>
      <c r="F135" s="13">
        <v>120</v>
      </c>
      <c r="G135" s="11">
        <v>9780367760687</v>
      </c>
      <c r="H135" s="13">
        <f>VLOOKUP(G135,'[1]Report 1'!$A$1:$B$490,2,FALSE)</f>
        <v>32.99</v>
      </c>
      <c r="I135" s="6">
        <v>1</v>
      </c>
      <c r="J135" s="7">
        <v>44431</v>
      </c>
      <c r="K135" s="8" t="s">
        <v>8</v>
      </c>
      <c r="L135" s="6"/>
    </row>
    <row r="136" spans="1:12" s="9" customFormat="1" ht="19.7" customHeight="1" x14ac:dyDescent="0.2">
      <c r="A136" s="5" t="s">
        <v>87</v>
      </c>
      <c r="B136" s="5" t="s">
        <v>453</v>
      </c>
      <c r="C136" s="5" t="s">
        <v>114</v>
      </c>
      <c r="D136" s="5"/>
      <c r="E136" s="11">
        <v>9781138359857</v>
      </c>
      <c r="F136" s="13">
        <v>120</v>
      </c>
      <c r="G136" s="11">
        <v>9781032068244</v>
      </c>
      <c r="H136" s="13">
        <f>VLOOKUP(G136,'[1]Report 1'!$A$1:$B$490,2,FALSE)</f>
        <v>36.99</v>
      </c>
      <c r="I136" s="6">
        <v>1</v>
      </c>
      <c r="J136" s="7">
        <v>44438</v>
      </c>
      <c r="K136" s="8" t="s">
        <v>8</v>
      </c>
      <c r="L136" s="6"/>
    </row>
    <row r="137" spans="1:12" s="9" customFormat="1" ht="19.7" customHeight="1" x14ac:dyDescent="0.2">
      <c r="A137" s="5" t="s">
        <v>87</v>
      </c>
      <c r="B137" s="5" t="s">
        <v>453</v>
      </c>
      <c r="C137" s="5" t="s">
        <v>173</v>
      </c>
      <c r="D137" s="5"/>
      <c r="E137" s="11">
        <v>9780367856397</v>
      </c>
      <c r="F137" s="13">
        <v>120</v>
      </c>
      <c r="G137" s="11">
        <v>9781032109671</v>
      </c>
      <c r="H137" s="13">
        <f>VLOOKUP(G137,'[1]Report 1'!$A$1:$B$490,2,FALSE)</f>
        <v>36.99</v>
      </c>
      <c r="I137" s="6">
        <v>1</v>
      </c>
      <c r="J137" s="7">
        <v>44490</v>
      </c>
      <c r="K137" s="8" t="s">
        <v>8</v>
      </c>
      <c r="L137" s="6"/>
    </row>
    <row r="138" spans="1:12" s="9" customFormat="1" ht="19.7" customHeight="1" x14ac:dyDescent="0.2">
      <c r="A138" s="5" t="s">
        <v>87</v>
      </c>
      <c r="B138" s="5" t="s">
        <v>453</v>
      </c>
      <c r="C138" s="5" t="s">
        <v>213</v>
      </c>
      <c r="D138" s="5" t="s">
        <v>214</v>
      </c>
      <c r="E138" s="11">
        <v>9780367654030</v>
      </c>
      <c r="F138" s="13">
        <v>120</v>
      </c>
      <c r="G138" s="11">
        <v>9780367654047</v>
      </c>
      <c r="H138" s="13">
        <f>VLOOKUP(G138,'[1]Report 1'!$A$1:$B$490,2,FALSE)</f>
        <v>36.99</v>
      </c>
      <c r="I138" s="6">
        <v>1</v>
      </c>
      <c r="J138" s="7">
        <v>44491</v>
      </c>
      <c r="K138" s="8" t="s">
        <v>8</v>
      </c>
      <c r="L138" s="6"/>
    </row>
    <row r="139" spans="1:12" s="9" customFormat="1" ht="19.7" customHeight="1" x14ac:dyDescent="0.2">
      <c r="A139" s="5" t="s">
        <v>87</v>
      </c>
      <c r="B139" s="5" t="s">
        <v>453</v>
      </c>
      <c r="C139" s="5" t="s">
        <v>123</v>
      </c>
      <c r="D139" s="5" t="s">
        <v>124</v>
      </c>
      <c r="E139" s="11">
        <v>9780367143558</v>
      </c>
      <c r="F139" s="13">
        <v>120</v>
      </c>
      <c r="G139" s="11">
        <v>9781032052953</v>
      </c>
      <c r="H139" s="13">
        <f>VLOOKUP(G139,'[1]Report 1'!$A$1:$B$490,2,FALSE)</f>
        <v>36.99</v>
      </c>
      <c r="I139" s="6">
        <v>1</v>
      </c>
      <c r="J139" s="7">
        <v>44407</v>
      </c>
      <c r="K139" s="8" t="s">
        <v>8</v>
      </c>
      <c r="L139" s="6"/>
    </row>
    <row r="140" spans="1:12" s="9" customFormat="1" ht="19.7" customHeight="1" x14ac:dyDescent="0.2">
      <c r="A140" s="5" t="s">
        <v>87</v>
      </c>
      <c r="B140" s="5" t="s">
        <v>453</v>
      </c>
      <c r="C140" s="5" t="s">
        <v>169</v>
      </c>
      <c r="D140" s="5"/>
      <c r="E140" s="11">
        <v>9780367856113</v>
      </c>
      <c r="F140" s="13">
        <v>120</v>
      </c>
      <c r="G140" s="11">
        <v>9781032008929</v>
      </c>
      <c r="H140" s="13">
        <f>VLOOKUP(G140,'[1]Report 1'!$A$1:$B$490,2,FALSE)</f>
        <v>36.99</v>
      </c>
      <c r="I140" s="6">
        <v>1</v>
      </c>
      <c r="J140" s="7">
        <v>44368</v>
      </c>
      <c r="K140" s="8" t="s">
        <v>8</v>
      </c>
      <c r="L140" s="6"/>
    </row>
    <row r="141" spans="1:12" s="9" customFormat="1" ht="19.7" customHeight="1" x14ac:dyDescent="0.2">
      <c r="A141" s="5" t="s">
        <v>87</v>
      </c>
      <c r="B141" s="5" t="s">
        <v>453</v>
      </c>
      <c r="C141" s="5" t="s">
        <v>165</v>
      </c>
      <c r="D141" s="5" t="s">
        <v>166</v>
      </c>
      <c r="E141" s="11">
        <v>9780367409364</v>
      </c>
      <c r="F141" s="13">
        <v>120</v>
      </c>
      <c r="G141" s="11">
        <v>9780367409357</v>
      </c>
      <c r="H141" s="13">
        <f>VLOOKUP(G141,'[1]Report 1'!$A$1:$B$490,2,FALSE)</f>
        <v>34.99</v>
      </c>
      <c r="I141" s="6">
        <v>1</v>
      </c>
      <c r="J141" s="7">
        <v>44376</v>
      </c>
      <c r="K141" s="8" t="s">
        <v>8</v>
      </c>
      <c r="L141" s="6"/>
    </row>
    <row r="142" spans="1:12" s="9" customFormat="1" ht="19.5" customHeight="1" x14ac:dyDescent="0.2">
      <c r="A142" s="5" t="s">
        <v>255</v>
      </c>
      <c r="B142" s="5" t="s">
        <v>464</v>
      </c>
      <c r="C142" s="5" t="s">
        <v>382</v>
      </c>
      <c r="D142" s="5" t="s">
        <v>383</v>
      </c>
      <c r="E142" s="11">
        <v>9780367722814</v>
      </c>
      <c r="F142" s="13">
        <v>120</v>
      </c>
      <c r="G142" s="11">
        <v>9781032009988</v>
      </c>
      <c r="H142" s="13">
        <f>VLOOKUP(G142,'[1]Report 1'!$A$1:$B$490,2,FALSE)</f>
        <v>36.99</v>
      </c>
      <c r="I142" s="6">
        <v>1</v>
      </c>
      <c r="J142" s="7">
        <v>44372</v>
      </c>
      <c r="K142" s="8" t="s">
        <v>8</v>
      </c>
      <c r="L142" s="6"/>
    </row>
    <row r="143" spans="1:12" s="9" customFormat="1" ht="19.7" customHeight="1" x14ac:dyDescent="0.2">
      <c r="A143" s="5" t="s">
        <v>255</v>
      </c>
      <c r="B143" s="5" t="s">
        <v>464</v>
      </c>
      <c r="C143" s="5" t="s">
        <v>389</v>
      </c>
      <c r="D143" s="5" t="s">
        <v>390</v>
      </c>
      <c r="E143" s="11">
        <v>9780367741891</v>
      </c>
      <c r="F143" s="13">
        <v>120</v>
      </c>
      <c r="G143" s="11">
        <v>9780367741907</v>
      </c>
      <c r="H143" s="13">
        <f>VLOOKUP(G143,'[1]Report 1'!$A$1:$B$490,2,FALSE)</f>
        <v>36.99</v>
      </c>
      <c r="I143" s="6">
        <v>1</v>
      </c>
      <c r="J143" s="7">
        <v>44347</v>
      </c>
      <c r="K143" s="8" t="s">
        <v>8</v>
      </c>
      <c r="L143" s="6"/>
    </row>
    <row r="144" spans="1:12" s="9" customFormat="1" ht="19.7" customHeight="1" x14ac:dyDescent="0.2">
      <c r="A144" s="5" t="s">
        <v>255</v>
      </c>
      <c r="B144" s="5" t="s">
        <v>464</v>
      </c>
      <c r="C144" s="5" t="s">
        <v>323</v>
      </c>
      <c r="D144" s="5" t="s">
        <v>324</v>
      </c>
      <c r="E144" s="11">
        <v>9780367514402</v>
      </c>
      <c r="F144" s="13">
        <v>120</v>
      </c>
      <c r="G144" s="11">
        <v>9780367514419</v>
      </c>
      <c r="H144" s="13">
        <f>VLOOKUP(G144,'[1]Report 1'!$A$1:$B$490,2,FALSE)</f>
        <v>36.99</v>
      </c>
      <c r="I144" s="6">
        <v>1</v>
      </c>
      <c r="J144" s="7">
        <v>44407</v>
      </c>
      <c r="K144" s="8" t="s">
        <v>8</v>
      </c>
      <c r="L144" s="6"/>
    </row>
    <row r="145" spans="1:12" s="9" customFormat="1" ht="19.7" customHeight="1" x14ac:dyDescent="0.2">
      <c r="A145" s="5" t="s">
        <v>255</v>
      </c>
      <c r="B145" s="5" t="s">
        <v>464</v>
      </c>
      <c r="C145" s="5" t="s">
        <v>397</v>
      </c>
      <c r="D145" s="5" t="s">
        <v>398</v>
      </c>
      <c r="E145" s="11">
        <v>9781032036151</v>
      </c>
      <c r="F145" s="13">
        <v>120</v>
      </c>
      <c r="G145" s="11">
        <v>9781032036175</v>
      </c>
      <c r="H145" s="13">
        <f>VLOOKUP(G145,'[1]Report 1'!$A$1:$B$490,2,FALSE)</f>
        <v>36.99</v>
      </c>
      <c r="I145" s="6">
        <v>1</v>
      </c>
      <c r="J145" s="7">
        <v>44439</v>
      </c>
      <c r="K145" s="8" t="s">
        <v>8</v>
      </c>
      <c r="L145" s="6"/>
    </row>
    <row r="146" spans="1:12" s="9" customFormat="1" ht="19.7" customHeight="1" x14ac:dyDescent="0.2">
      <c r="A146" s="5" t="s">
        <v>255</v>
      </c>
      <c r="B146" s="5" t="s">
        <v>464</v>
      </c>
      <c r="C146" s="5" t="s">
        <v>356</v>
      </c>
      <c r="D146" s="5" t="s">
        <v>357</v>
      </c>
      <c r="E146" s="11">
        <v>9780367645311</v>
      </c>
      <c r="F146" s="13">
        <v>120</v>
      </c>
      <c r="G146" s="11">
        <v>9780367645328</v>
      </c>
      <c r="H146" s="13">
        <f>VLOOKUP(G146,'[1]Report 1'!$A$1:$B$490,2,FALSE)</f>
        <v>36.99</v>
      </c>
      <c r="I146" s="6">
        <v>1</v>
      </c>
      <c r="J146" s="7">
        <v>44445</v>
      </c>
      <c r="K146" s="8" t="s">
        <v>8</v>
      </c>
      <c r="L146" s="6"/>
    </row>
    <row r="147" spans="1:12" s="9" customFormat="1" ht="19.7" customHeight="1" x14ac:dyDescent="0.2">
      <c r="A147" s="5" t="s">
        <v>255</v>
      </c>
      <c r="B147" s="5" t="s">
        <v>464</v>
      </c>
      <c r="C147" s="5" t="s">
        <v>330</v>
      </c>
      <c r="D147" s="5" t="s">
        <v>331</v>
      </c>
      <c r="E147" s="11">
        <v>9780367550707</v>
      </c>
      <c r="F147" s="13">
        <v>120</v>
      </c>
      <c r="G147" s="11">
        <v>9780367550738</v>
      </c>
      <c r="H147" s="13">
        <f>VLOOKUP(G147,'[1]Report 1'!$A$1:$B$490,2,FALSE)</f>
        <v>36.99</v>
      </c>
      <c r="I147" s="6">
        <v>1</v>
      </c>
      <c r="J147" s="7">
        <v>44347</v>
      </c>
      <c r="K147" s="8" t="s">
        <v>8</v>
      </c>
      <c r="L147" s="6"/>
    </row>
    <row r="148" spans="1:12" s="9" customFormat="1" ht="19.7" customHeight="1" x14ac:dyDescent="0.2">
      <c r="A148" s="5" t="s">
        <v>255</v>
      </c>
      <c r="B148" s="5" t="s">
        <v>464</v>
      </c>
      <c r="C148" s="5" t="s">
        <v>318</v>
      </c>
      <c r="D148" s="5" t="s">
        <v>319</v>
      </c>
      <c r="E148" s="11">
        <v>9780367501327</v>
      </c>
      <c r="F148" s="13">
        <v>120</v>
      </c>
      <c r="G148" s="11">
        <v>9780367501358</v>
      </c>
      <c r="H148" s="13">
        <f>VLOOKUP(G148,'[1]Report 1'!$A$1:$B$490,2,FALSE)</f>
        <v>36.99</v>
      </c>
      <c r="I148" s="6">
        <v>1</v>
      </c>
      <c r="J148" s="7">
        <v>44407</v>
      </c>
      <c r="K148" s="8" t="s">
        <v>8</v>
      </c>
      <c r="L148" s="6"/>
    </row>
    <row r="149" spans="1:12" s="9" customFormat="1" ht="19.7" customHeight="1" x14ac:dyDescent="0.2">
      <c r="A149" s="5" t="s">
        <v>255</v>
      </c>
      <c r="B149" s="5" t="s">
        <v>464</v>
      </c>
      <c r="C149" s="5" t="s">
        <v>340</v>
      </c>
      <c r="D149" s="5" t="s">
        <v>341</v>
      </c>
      <c r="E149" s="11">
        <v>9780367683375</v>
      </c>
      <c r="F149" s="13">
        <v>130</v>
      </c>
      <c r="G149" s="11">
        <v>9781032034553</v>
      </c>
      <c r="H149" s="13">
        <f>VLOOKUP(G149,'[1]Report 1'!$A$1:$B$490,2,FALSE)</f>
        <v>39.99</v>
      </c>
      <c r="I149" s="6">
        <v>1</v>
      </c>
      <c r="J149" s="7">
        <v>44391</v>
      </c>
      <c r="K149" s="8" t="s">
        <v>8</v>
      </c>
      <c r="L149" s="6"/>
    </row>
    <row r="150" spans="1:12" s="9" customFormat="1" ht="19.7" customHeight="1" x14ac:dyDescent="0.2">
      <c r="A150" s="5" t="s">
        <v>255</v>
      </c>
      <c r="B150" s="10" t="s">
        <v>260</v>
      </c>
      <c r="C150" s="5" t="s">
        <v>272</v>
      </c>
      <c r="D150" s="5" t="s">
        <v>273</v>
      </c>
      <c r="E150" s="11">
        <v>9781032035581</v>
      </c>
      <c r="F150" s="13">
        <v>120</v>
      </c>
      <c r="G150" s="11">
        <v>9781032040097</v>
      </c>
      <c r="H150" s="13">
        <f>VLOOKUP(G150,'[1]Report 1'!$A$1:$B$490,2,FALSE)</f>
        <v>36.99</v>
      </c>
      <c r="I150" s="6">
        <v>1</v>
      </c>
      <c r="J150" s="7">
        <v>44406</v>
      </c>
      <c r="K150" s="8" t="s">
        <v>8</v>
      </c>
      <c r="L150" s="6"/>
    </row>
    <row r="151" spans="1:12" s="9" customFormat="1" ht="19.5" customHeight="1" x14ac:dyDescent="0.2">
      <c r="A151" s="5" t="s">
        <v>255</v>
      </c>
      <c r="B151" s="10" t="s">
        <v>260</v>
      </c>
      <c r="C151" s="5" t="s">
        <v>342</v>
      </c>
      <c r="D151" s="5" t="s">
        <v>343</v>
      </c>
      <c r="E151" s="11">
        <v>9780367655167</v>
      </c>
      <c r="F151" s="13">
        <v>120</v>
      </c>
      <c r="G151" s="11">
        <v>9781032006475</v>
      </c>
      <c r="H151" s="13">
        <f>VLOOKUP(G151,'[1]Report 1'!$A$1:$B$490,2,FALSE)</f>
        <v>36.99</v>
      </c>
      <c r="I151" s="6">
        <v>1</v>
      </c>
      <c r="J151" s="7">
        <v>44355</v>
      </c>
      <c r="K151" s="8" t="s">
        <v>8</v>
      </c>
      <c r="L151" s="6"/>
    </row>
    <row r="152" spans="1:12" s="9" customFormat="1" ht="19.7" customHeight="1" x14ac:dyDescent="0.2">
      <c r="A152" s="5" t="s">
        <v>255</v>
      </c>
      <c r="B152" s="10" t="s">
        <v>260</v>
      </c>
      <c r="C152" s="5" t="s">
        <v>434</v>
      </c>
      <c r="D152" s="5" t="s">
        <v>435</v>
      </c>
      <c r="E152" s="11">
        <v>9781032078953</v>
      </c>
      <c r="F152" s="13">
        <v>130</v>
      </c>
      <c r="G152" s="11">
        <v>9781032125688</v>
      </c>
      <c r="H152" s="13">
        <f>VLOOKUP(G152,'[1]Report 1'!$A$1:$B$490,2,FALSE)</f>
        <v>42.99</v>
      </c>
      <c r="I152" s="6">
        <v>1</v>
      </c>
      <c r="J152" s="7">
        <v>44505</v>
      </c>
      <c r="K152" s="8" t="s">
        <v>8</v>
      </c>
      <c r="L152" s="6"/>
    </row>
    <row r="153" spans="1:12" s="9" customFormat="1" ht="19.7" customHeight="1" x14ac:dyDescent="0.2">
      <c r="A153" s="5" t="s">
        <v>255</v>
      </c>
      <c r="B153" s="10" t="s">
        <v>260</v>
      </c>
      <c r="C153" s="5" t="s">
        <v>328</v>
      </c>
      <c r="D153" s="5" t="s">
        <v>329</v>
      </c>
      <c r="E153" s="11">
        <v>9780367538880</v>
      </c>
      <c r="F153" s="13">
        <v>120</v>
      </c>
      <c r="G153" s="11">
        <v>9780367539023</v>
      </c>
      <c r="H153" s="13">
        <f>VLOOKUP(G153,'[1]Report 1'!$A$1:$B$490,2,FALSE)</f>
        <v>36.99</v>
      </c>
      <c r="I153" s="6">
        <v>1</v>
      </c>
      <c r="J153" s="7">
        <v>44343</v>
      </c>
      <c r="K153" s="8" t="s">
        <v>8</v>
      </c>
      <c r="L153" s="6"/>
    </row>
    <row r="154" spans="1:12" s="9" customFormat="1" ht="19.7" customHeight="1" x14ac:dyDescent="0.2">
      <c r="A154" s="5" t="s">
        <v>255</v>
      </c>
      <c r="B154" s="10" t="s">
        <v>260</v>
      </c>
      <c r="C154" s="5" t="s">
        <v>321</v>
      </c>
      <c r="D154" s="5" t="s">
        <v>322</v>
      </c>
      <c r="E154" s="11">
        <v>9780367514495</v>
      </c>
      <c r="F154" s="13">
        <v>120</v>
      </c>
      <c r="G154" s="11">
        <v>9780367514457</v>
      </c>
      <c r="H154" s="13">
        <f>VLOOKUP(G154,'[1]Report 1'!$A$1:$B$490,2,FALSE)</f>
        <v>32.99</v>
      </c>
      <c r="I154" s="6">
        <v>1</v>
      </c>
      <c r="J154" s="7">
        <v>44504</v>
      </c>
      <c r="K154" s="8" t="s">
        <v>8</v>
      </c>
      <c r="L154" s="6"/>
    </row>
    <row r="155" spans="1:12" s="9" customFormat="1" ht="19.7" customHeight="1" x14ac:dyDescent="0.2">
      <c r="A155" s="5" t="s">
        <v>255</v>
      </c>
      <c r="B155" s="10" t="s">
        <v>260</v>
      </c>
      <c r="C155" s="5" t="s">
        <v>332</v>
      </c>
      <c r="D155" s="5" t="s">
        <v>333</v>
      </c>
      <c r="E155" s="11">
        <v>9780367563516</v>
      </c>
      <c r="F155" s="13">
        <v>120</v>
      </c>
      <c r="G155" s="11">
        <v>9781032028811</v>
      </c>
      <c r="H155" s="13">
        <f>VLOOKUP(G155,'[1]Report 1'!$A$1:$B$490,2,FALSE)</f>
        <v>37.99</v>
      </c>
      <c r="I155" s="6">
        <v>1</v>
      </c>
      <c r="J155" s="7">
        <v>44376</v>
      </c>
      <c r="K155" s="8" t="s">
        <v>8</v>
      </c>
      <c r="L155" s="6"/>
    </row>
    <row r="156" spans="1:12" s="9" customFormat="1" ht="19.7" customHeight="1" x14ac:dyDescent="0.2">
      <c r="A156" s="5" t="s">
        <v>255</v>
      </c>
      <c r="B156" s="10" t="s">
        <v>260</v>
      </c>
      <c r="C156" s="5" t="s">
        <v>293</v>
      </c>
      <c r="D156" s="5"/>
      <c r="E156" s="11">
        <v>9781032108407</v>
      </c>
      <c r="F156" s="13">
        <v>120</v>
      </c>
      <c r="G156" s="11">
        <v>9781032113456</v>
      </c>
      <c r="H156" s="13">
        <f>VLOOKUP(G156,'[1]Report 1'!$A$1:$B$490,2,FALSE)</f>
        <v>36.99</v>
      </c>
      <c r="I156" s="6">
        <v>1</v>
      </c>
      <c r="J156" s="7">
        <v>44469</v>
      </c>
      <c r="K156" s="8" t="s">
        <v>8</v>
      </c>
      <c r="L156" s="6"/>
    </row>
    <row r="157" spans="1:12" s="9" customFormat="1" ht="19.7" customHeight="1" x14ac:dyDescent="0.2">
      <c r="A157" s="5" t="s">
        <v>255</v>
      </c>
      <c r="B157" s="5" t="s">
        <v>327</v>
      </c>
      <c r="C157" s="5" t="s">
        <v>392</v>
      </c>
      <c r="D157" s="5" t="s">
        <v>393</v>
      </c>
      <c r="E157" s="11">
        <v>9780367747657</v>
      </c>
      <c r="F157" s="13">
        <v>120</v>
      </c>
      <c r="G157" s="11">
        <v>9780367747633</v>
      </c>
      <c r="H157" s="13">
        <f>VLOOKUP(G157,'[1]Report 1'!$A$1:$B$490,2,FALSE)</f>
        <v>32.99</v>
      </c>
      <c r="I157" s="6">
        <v>1</v>
      </c>
      <c r="J157" s="7">
        <v>44384</v>
      </c>
      <c r="K157" s="8" t="s">
        <v>8</v>
      </c>
      <c r="L157" s="6"/>
    </row>
    <row r="158" spans="1:12" s="9" customFormat="1" ht="19.7" customHeight="1" x14ac:dyDescent="0.2">
      <c r="A158" s="5" t="s">
        <v>255</v>
      </c>
      <c r="B158" s="5" t="s">
        <v>327</v>
      </c>
      <c r="C158" s="5" t="s">
        <v>373</v>
      </c>
      <c r="D158" s="5"/>
      <c r="E158" s="11">
        <v>9780367704339</v>
      </c>
      <c r="F158" s="13">
        <v>120</v>
      </c>
      <c r="G158" s="11">
        <v>9780367704360</v>
      </c>
      <c r="H158" s="13">
        <f>VLOOKUP(G158,'[1]Report 1'!$A$1:$B$490,2,FALSE)</f>
        <v>36.99</v>
      </c>
      <c r="I158" s="6">
        <v>1</v>
      </c>
      <c r="J158" s="7">
        <v>44344</v>
      </c>
      <c r="K158" s="8" t="s">
        <v>8</v>
      </c>
      <c r="L158" s="6"/>
    </row>
    <row r="159" spans="1:12" s="9" customFormat="1" ht="19.7" customHeight="1" x14ac:dyDescent="0.2">
      <c r="A159" s="5" t="s">
        <v>255</v>
      </c>
      <c r="B159" s="5" t="s">
        <v>327</v>
      </c>
      <c r="C159" s="5" t="s">
        <v>325</v>
      </c>
      <c r="D159" s="5" t="s">
        <v>326</v>
      </c>
      <c r="E159" s="11">
        <v>9780367515829</v>
      </c>
      <c r="F159" s="13">
        <v>120</v>
      </c>
      <c r="G159" s="11">
        <v>9780367515843</v>
      </c>
      <c r="H159" s="13">
        <f>VLOOKUP(G159,'[1]Report 1'!$A$1:$B$490,2,FALSE)</f>
        <v>36.99</v>
      </c>
      <c r="I159" s="6">
        <v>1</v>
      </c>
      <c r="J159" s="7">
        <v>44469</v>
      </c>
      <c r="K159" s="8" t="s">
        <v>8</v>
      </c>
      <c r="L159" s="6"/>
    </row>
    <row r="160" spans="1:12" s="9" customFormat="1" ht="19.7" customHeight="1" x14ac:dyDescent="0.2">
      <c r="A160" s="5" t="s">
        <v>255</v>
      </c>
      <c r="B160" s="5" t="s">
        <v>327</v>
      </c>
      <c r="C160" s="5" t="s">
        <v>418</v>
      </c>
      <c r="D160" s="5" t="s">
        <v>419</v>
      </c>
      <c r="E160" s="11">
        <v>9781032025247</v>
      </c>
      <c r="F160" s="13">
        <v>44.99</v>
      </c>
      <c r="G160" s="11">
        <v>9781032025278</v>
      </c>
      <c r="H160" s="13">
        <f>VLOOKUP(G160,'[1]Report 1'!$A$1:$B$490,2,FALSE)</f>
        <v>16.989999999999998</v>
      </c>
      <c r="I160" s="6">
        <v>1</v>
      </c>
      <c r="J160" s="7">
        <v>44399</v>
      </c>
      <c r="K160" s="8" t="s">
        <v>8</v>
      </c>
      <c r="L160" s="6"/>
    </row>
    <row r="161" spans="1:12" s="9" customFormat="1" ht="19.7" customHeight="1" x14ac:dyDescent="0.2">
      <c r="A161" s="5" t="s">
        <v>255</v>
      </c>
      <c r="B161" s="5" t="s">
        <v>310</v>
      </c>
      <c r="C161" s="5" t="s">
        <v>415</v>
      </c>
      <c r="D161" s="5" t="s">
        <v>416</v>
      </c>
      <c r="E161" s="11">
        <v>9781032019116</v>
      </c>
      <c r="F161" s="13">
        <v>120</v>
      </c>
      <c r="G161" s="11">
        <v>9781032019109</v>
      </c>
      <c r="H161" s="13">
        <f>VLOOKUP(G161,'[1]Report 1'!$A$1:$B$490,2,FALSE)</f>
        <v>34.99</v>
      </c>
      <c r="I161" s="6">
        <v>1</v>
      </c>
      <c r="J161" s="7">
        <v>44439</v>
      </c>
      <c r="K161" s="8" t="s">
        <v>8</v>
      </c>
      <c r="L161" s="6"/>
    </row>
    <row r="162" spans="1:12" s="9" customFormat="1" ht="19.7" customHeight="1" x14ac:dyDescent="0.2">
      <c r="A162" s="5" t="s">
        <v>255</v>
      </c>
      <c r="B162" s="5" t="s">
        <v>310</v>
      </c>
      <c r="C162" s="5" t="s">
        <v>283</v>
      </c>
      <c r="D162" s="5"/>
      <c r="E162" s="11">
        <v>9781032019826</v>
      </c>
      <c r="F162" s="13">
        <v>120</v>
      </c>
      <c r="G162" s="11">
        <v>9781032019918</v>
      </c>
      <c r="H162" s="13">
        <f>VLOOKUP(G162,'[1]Report 1'!$A$1:$B$490,2,FALSE)</f>
        <v>34.99</v>
      </c>
      <c r="I162" s="6">
        <v>1</v>
      </c>
      <c r="J162" s="7">
        <v>44369</v>
      </c>
      <c r="K162" s="8" t="s">
        <v>8</v>
      </c>
      <c r="L162" s="6"/>
    </row>
    <row r="163" spans="1:12" s="9" customFormat="1" ht="19.7" customHeight="1" x14ac:dyDescent="0.2">
      <c r="A163" s="5" t="s">
        <v>255</v>
      </c>
      <c r="B163" s="5" t="s">
        <v>310</v>
      </c>
      <c r="C163" s="5" t="s">
        <v>376</v>
      </c>
      <c r="D163" s="5" t="s">
        <v>377</v>
      </c>
      <c r="E163" s="11">
        <v>9780367714581</v>
      </c>
      <c r="F163" s="13">
        <v>120</v>
      </c>
      <c r="G163" s="11">
        <v>9781032112008</v>
      </c>
      <c r="H163" s="13">
        <f>VLOOKUP(G163,'[1]Report 1'!$A$1:$B$490,2,FALSE)</f>
        <v>36.99</v>
      </c>
      <c r="I163" s="6">
        <v>1</v>
      </c>
      <c r="J163" s="7">
        <v>44497</v>
      </c>
      <c r="K163" s="8" t="s">
        <v>8</v>
      </c>
      <c r="L163" s="6"/>
    </row>
    <row r="164" spans="1:12" s="9" customFormat="1" ht="19.7" customHeight="1" x14ac:dyDescent="0.2">
      <c r="A164" s="5" t="s">
        <v>255</v>
      </c>
      <c r="B164" s="5" t="s">
        <v>310</v>
      </c>
      <c r="C164" s="5" t="s">
        <v>276</v>
      </c>
      <c r="D164" s="5" t="s">
        <v>277</v>
      </c>
      <c r="E164" s="11">
        <v>9780367759193</v>
      </c>
      <c r="F164" s="13">
        <v>130</v>
      </c>
      <c r="G164" s="11">
        <v>9780367760472</v>
      </c>
      <c r="H164" s="13">
        <f>VLOOKUP(G164,'[1]Report 1'!$A$1:$B$490,2,FALSE)</f>
        <v>40.99</v>
      </c>
      <c r="I164" s="6">
        <v>1</v>
      </c>
      <c r="J164" s="7">
        <v>44347</v>
      </c>
      <c r="K164" s="8" t="s">
        <v>8</v>
      </c>
      <c r="L164" s="6"/>
    </row>
    <row r="165" spans="1:12" s="9" customFormat="1" ht="19.7" customHeight="1" x14ac:dyDescent="0.2">
      <c r="A165" s="5" t="s">
        <v>255</v>
      </c>
      <c r="B165" s="5" t="s">
        <v>310</v>
      </c>
      <c r="C165" s="5" t="s">
        <v>378</v>
      </c>
      <c r="D165" s="5" t="s">
        <v>379</v>
      </c>
      <c r="E165" s="11">
        <v>9780367715403</v>
      </c>
      <c r="F165" s="13">
        <v>130</v>
      </c>
      <c r="G165" s="11">
        <v>9781032006222</v>
      </c>
      <c r="H165" s="13">
        <f>VLOOKUP(G165,'[1]Report 1'!$A$1:$B$490,2,FALSE)</f>
        <v>42.99</v>
      </c>
      <c r="I165" s="6">
        <v>1</v>
      </c>
      <c r="J165" s="7">
        <v>44343</v>
      </c>
      <c r="K165" s="8" t="s">
        <v>8</v>
      </c>
      <c r="L165" s="6"/>
    </row>
    <row r="166" spans="1:12" s="9" customFormat="1" ht="19.7" customHeight="1" x14ac:dyDescent="0.2">
      <c r="A166" s="5" t="s">
        <v>255</v>
      </c>
      <c r="B166" s="5" t="s">
        <v>310</v>
      </c>
      <c r="C166" s="5" t="s">
        <v>380</v>
      </c>
      <c r="D166" s="5" t="s">
        <v>381</v>
      </c>
      <c r="E166" s="11">
        <v>9780367714680</v>
      </c>
      <c r="F166" s="13">
        <v>120</v>
      </c>
      <c r="G166" s="11">
        <v>9781032006178</v>
      </c>
      <c r="H166" s="13">
        <f>VLOOKUP(G166,'[1]Report 1'!$A$1:$B$490,2,FALSE)</f>
        <v>36.99</v>
      </c>
      <c r="I166" s="6">
        <v>1</v>
      </c>
      <c r="J166" s="7">
        <v>44343</v>
      </c>
      <c r="K166" s="8" t="s">
        <v>8</v>
      </c>
      <c r="L166" s="6"/>
    </row>
    <row r="167" spans="1:12" s="9" customFormat="1" ht="19.7" customHeight="1" x14ac:dyDescent="0.2">
      <c r="A167" s="5" t="s">
        <v>255</v>
      </c>
      <c r="B167" s="5" t="s">
        <v>310</v>
      </c>
      <c r="C167" s="5" t="s">
        <v>386</v>
      </c>
      <c r="D167" s="5"/>
      <c r="E167" s="11">
        <v>9780367742157</v>
      </c>
      <c r="F167" s="13">
        <v>130</v>
      </c>
      <c r="G167" s="11">
        <v>9781032122830</v>
      </c>
      <c r="H167" s="13">
        <f>VLOOKUP(G167,'[1]Report 1'!$A$1:$B$490,2,FALSE)</f>
        <v>39.99</v>
      </c>
      <c r="I167" s="6">
        <v>1</v>
      </c>
      <c r="J167" s="7">
        <v>44501</v>
      </c>
      <c r="K167" s="8" t="s">
        <v>8</v>
      </c>
      <c r="L167" s="6"/>
    </row>
    <row r="168" spans="1:12" s="9" customFormat="1" ht="19.7" customHeight="1" x14ac:dyDescent="0.2">
      <c r="A168" s="5" t="s">
        <v>255</v>
      </c>
      <c r="B168" s="5" t="s">
        <v>310</v>
      </c>
      <c r="C168" s="5" t="s">
        <v>256</v>
      </c>
      <c r="D168" s="5" t="s">
        <v>257</v>
      </c>
      <c r="E168" s="11">
        <v>9781138019508</v>
      </c>
      <c r="F168" s="13">
        <v>90</v>
      </c>
      <c r="G168" s="11">
        <v>9781032125770</v>
      </c>
      <c r="H168" s="13">
        <f>VLOOKUP(G168,'[1]Report 1'!$A$1:$B$490,2,FALSE)</f>
        <v>42.99</v>
      </c>
      <c r="I168" s="6">
        <v>1</v>
      </c>
      <c r="J168" s="7">
        <v>44505</v>
      </c>
      <c r="K168" s="8" t="s">
        <v>8</v>
      </c>
      <c r="L168" s="6"/>
    </row>
    <row r="169" spans="1:12" s="9" customFormat="1" ht="19.7" customHeight="1" x14ac:dyDescent="0.2">
      <c r="A169" s="5" t="s">
        <v>255</v>
      </c>
      <c r="B169" s="5" t="s">
        <v>310</v>
      </c>
      <c r="C169" s="5" t="s">
        <v>400</v>
      </c>
      <c r="D169" s="5"/>
      <c r="E169" s="11">
        <v>9780367775872</v>
      </c>
      <c r="F169" s="13">
        <v>120</v>
      </c>
      <c r="G169" s="11">
        <v>9780367775902</v>
      </c>
      <c r="H169" s="13">
        <f>VLOOKUP(G169,'[1]Report 1'!$A$1:$B$490,2,FALSE)</f>
        <v>36.99</v>
      </c>
      <c r="I169" s="6">
        <v>1</v>
      </c>
      <c r="J169" s="7">
        <v>44377</v>
      </c>
      <c r="K169" s="8" t="s">
        <v>8</v>
      </c>
      <c r="L169" s="6"/>
    </row>
    <row r="170" spans="1:12" s="9" customFormat="1" ht="19.7" customHeight="1" x14ac:dyDescent="0.2">
      <c r="A170" s="5" t="s">
        <v>255</v>
      </c>
      <c r="B170" s="5" t="s">
        <v>216</v>
      </c>
      <c r="C170" s="5" t="s">
        <v>294</v>
      </c>
      <c r="D170" s="5"/>
      <c r="E170" s="11">
        <v>9780367337216</v>
      </c>
      <c r="F170" s="13">
        <v>120</v>
      </c>
      <c r="G170" s="11">
        <v>9781032048093</v>
      </c>
      <c r="H170" s="13">
        <f>VLOOKUP(G170,'[1]Report 1'!$A$1:$B$490,2,FALSE)</f>
        <v>36.99</v>
      </c>
      <c r="I170" s="6">
        <v>1</v>
      </c>
      <c r="J170" s="7">
        <v>44407</v>
      </c>
      <c r="K170" s="8" t="s">
        <v>8</v>
      </c>
      <c r="L170" s="6"/>
    </row>
    <row r="171" spans="1:12" s="9" customFormat="1" ht="19.7" customHeight="1" x14ac:dyDescent="0.2">
      <c r="A171" s="5" t="s">
        <v>255</v>
      </c>
      <c r="B171" s="5" t="s">
        <v>216</v>
      </c>
      <c r="C171" s="5" t="s">
        <v>433</v>
      </c>
      <c r="D171" s="5"/>
      <c r="E171" s="11">
        <v>9781032066349</v>
      </c>
      <c r="F171" s="13">
        <v>120</v>
      </c>
      <c r="G171" s="11">
        <v>9781032122458</v>
      </c>
      <c r="H171" s="13">
        <f>VLOOKUP(G171,'[1]Report 1'!$A$1:$B$490,2,FALSE)</f>
        <v>36.99</v>
      </c>
      <c r="I171" s="6">
        <v>1</v>
      </c>
      <c r="J171" s="7">
        <v>44501</v>
      </c>
      <c r="K171" s="8" t="s">
        <v>8</v>
      </c>
      <c r="L171" s="6"/>
    </row>
    <row r="172" spans="1:12" s="9" customFormat="1" ht="19.7" customHeight="1" x14ac:dyDescent="0.2">
      <c r="A172" s="5" t="s">
        <v>255</v>
      </c>
      <c r="B172" s="5" t="s">
        <v>216</v>
      </c>
      <c r="C172" s="5" t="s">
        <v>358</v>
      </c>
      <c r="D172" s="5" t="s">
        <v>359</v>
      </c>
      <c r="E172" s="11">
        <v>9780367674724</v>
      </c>
      <c r="F172" s="13">
        <v>120</v>
      </c>
      <c r="G172" s="11">
        <v>9780367674748</v>
      </c>
      <c r="H172" s="13">
        <f>VLOOKUP(G172,'[1]Report 1'!$A$1:$B$490,2,FALSE)</f>
        <v>36.99</v>
      </c>
      <c r="I172" s="6">
        <v>1</v>
      </c>
      <c r="J172" s="7">
        <v>44355</v>
      </c>
      <c r="K172" s="8" t="s">
        <v>8</v>
      </c>
      <c r="L172" s="6"/>
    </row>
    <row r="173" spans="1:12" s="9" customFormat="1" ht="19.7" customHeight="1" x14ac:dyDescent="0.2">
      <c r="A173" s="5" t="s">
        <v>255</v>
      </c>
      <c r="B173" s="5" t="s">
        <v>312</v>
      </c>
      <c r="C173" s="5" t="s">
        <v>311</v>
      </c>
      <c r="D173" s="5"/>
      <c r="E173" s="11">
        <v>9780367485412</v>
      </c>
      <c r="F173" s="13">
        <v>120</v>
      </c>
      <c r="G173" s="11">
        <v>9781032051918</v>
      </c>
      <c r="H173" s="13">
        <f>VLOOKUP(G173,'[1]Report 1'!$A$1:$B$490,2,FALSE)</f>
        <v>36.99</v>
      </c>
      <c r="I173" s="6">
        <v>1</v>
      </c>
      <c r="J173" s="7">
        <v>44469</v>
      </c>
      <c r="K173" s="8" t="s">
        <v>8</v>
      </c>
      <c r="L173" s="6"/>
    </row>
    <row r="174" spans="1:12" s="9" customFormat="1" ht="19.7" customHeight="1" x14ac:dyDescent="0.2">
      <c r="A174" s="5" t="s">
        <v>255</v>
      </c>
      <c r="B174" s="5" t="s">
        <v>312</v>
      </c>
      <c r="C174" s="5" t="s">
        <v>337</v>
      </c>
      <c r="D174" s="5"/>
      <c r="E174" s="11">
        <v>9780367621148</v>
      </c>
      <c r="F174" s="13">
        <v>120</v>
      </c>
      <c r="G174" s="11">
        <v>9780367621339</v>
      </c>
      <c r="H174" s="13">
        <f>VLOOKUP(G174,'[1]Report 1'!$A$1:$B$490,2,FALSE)</f>
        <v>36.99</v>
      </c>
      <c r="I174" s="6">
        <v>1</v>
      </c>
      <c r="J174" s="7">
        <v>44435</v>
      </c>
      <c r="K174" s="8" t="s">
        <v>8</v>
      </c>
      <c r="L174" s="6"/>
    </row>
    <row r="175" spans="1:12" s="9" customFormat="1" ht="19.7" customHeight="1" x14ac:dyDescent="0.2">
      <c r="A175" s="5" t="s">
        <v>255</v>
      </c>
      <c r="B175" s="5" t="s">
        <v>457</v>
      </c>
      <c r="C175" s="5" t="s">
        <v>303</v>
      </c>
      <c r="D175" s="5"/>
      <c r="E175" s="11">
        <v>9780367465803</v>
      </c>
      <c r="F175" s="13">
        <v>130</v>
      </c>
      <c r="G175" s="11">
        <v>9781032055411</v>
      </c>
      <c r="H175" s="13">
        <f>VLOOKUP(G175,'[1]Report 1'!$A$1:$B$490,2,FALSE)</f>
        <v>42.99</v>
      </c>
      <c r="I175" s="6">
        <v>1</v>
      </c>
      <c r="J175" s="7">
        <v>44435</v>
      </c>
      <c r="K175" s="8" t="s">
        <v>8</v>
      </c>
      <c r="L175" s="6"/>
    </row>
    <row r="176" spans="1:12" s="9" customFormat="1" ht="19.7" customHeight="1" x14ac:dyDescent="0.2">
      <c r="A176" s="5" t="s">
        <v>255</v>
      </c>
      <c r="B176" s="5" t="s">
        <v>457</v>
      </c>
      <c r="C176" s="5" t="s">
        <v>315</v>
      </c>
      <c r="D176" s="5" t="s">
        <v>316</v>
      </c>
      <c r="E176" s="11">
        <v>9780367265014</v>
      </c>
      <c r="F176" s="13">
        <v>120</v>
      </c>
      <c r="G176" s="11">
        <v>9781032109510</v>
      </c>
      <c r="H176" s="13">
        <f>VLOOKUP(G176,'[1]Report 1'!$A$1:$B$490,2,FALSE)</f>
        <v>36.99</v>
      </c>
      <c r="I176" s="6">
        <v>1</v>
      </c>
      <c r="J176" s="7">
        <v>44469</v>
      </c>
      <c r="K176" s="8" t="s">
        <v>8</v>
      </c>
      <c r="L176" s="6"/>
    </row>
    <row r="177" spans="1:12" s="9" customFormat="1" ht="19.7" customHeight="1" x14ac:dyDescent="0.2">
      <c r="A177" s="5" t="s">
        <v>255</v>
      </c>
      <c r="B177" s="5" t="s">
        <v>457</v>
      </c>
      <c r="C177" s="5" t="s">
        <v>320</v>
      </c>
      <c r="D177" s="5"/>
      <c r="E177" s="11">
        <v>9780367528379</v>
      </c>
      <c r="F177" s="13">
        <v>127</v>
      </c>
      <c r="G177" s="11">
        <v>9781032034744</v>
      </c>
      <c r="H177" s="13">
        <f>VLOOKUP(G177,'[1]Report 1'!$A$1:$B$490,2,FALSE)</f>
        <v>38.99</v>
      </c>
      <c r="I177" s="6">
        <v>1</v>
      </c>
      <c r="J177" s="7">
        <v>44390</v>
      </c>
      <c r="K177" s="8" t="s">
        <v>8</v>
      </c>
      <c r="L177" s="6"/>
    </row>
    <row r="178" spans="1:12" s="9" customFormat="1" ht="19.7" customHeight="1" x14ac:dyDescent="0.2">
      <c r="A178" s="5" t="s">
        <v>255</v>
      </c>
      <c r="B178" s="5" t="s">
        <v>457</v>
      </c>
      <c r="C178" s="5" t="s">
        <v>368</v>
      </c>
      <c r="D178" s="5"/>
      <c r="E178" s="11">
        <v>9780367701147</v>
      </c>
      <c r="F178" s="13">
        <v>130</v>
      </c>
      <c r="G178" s="11">
        <v>9781032055374</v>
      </c>
      <c r="H178" s="13">
        <f>VLOOKUP(G178,'[1]Report 1'!$A$1:$B$490,2,FALSE)</f>
        <v>39.99</v>
      </c>
      <c r="I178" s="6">
        <v>1</v>
      </c>
      <c r="J178" s="7">
        <v>44428</v>
      </c>
      <c r="K178" s="8" t="s">
        <v>8</v>
      </c>
      <c r="L178" s="6"/>
    </row>
    <row r="179" spans="1:12" s="9" customFormat="1" ht="19.7" customHeight="1" x14ac:dyDescent="0.2">
      <c r="A179" s="5" t="s">
        <v>255</v>
      </c>
      <c r="B179" s="5" t="s">
        <v>457</v>
      </c>
      <c r="C179" s="5" t="s">
        <v>278</v>
      </c>
      <c r="D179" s="5"/>
      <c r="E179" s="11">
        <v>9780367027292</v>
      </c>
      <c r="F179" s="13">
        <v>190</v>
      </c>
      <c r="G179" s="11">
        <v>9781032013275</v>
      </c>
      <c r="H179" s="13">
        <f>VLOOKUP(G179,'[1]Report 1'!$A$1:$B$490,2,FALSE)</f>
        <v>39.99</v>
      </c>
      <c r="I179" s="6">
        <v>1</v>
      </c>
      <c r="J179" s="7">
        <v>44407</v>
      </c>
      <c r="K179" s="8" t="s">
        <v>8</v>
      </c>
      <c r="L179" s="6"/>
    </row>
    <row r="180" spans="1:12" s="9" customFormat="1" ht="19.7" customHeight="1" x14ac:dyDescent="0.2">
      <c r="A180" s="5" t="s">
        <v>255</v>
      </c>
      <c r="B180" s="5" t="s">
        <v>457</v>
      </c>
      <c r="C180" s="5" t="s">
        <v>443</v>
      </c>
      <c r="D180" s="5"/>
      <c r="E180" s="11">
        <v>9780367714215</v>
      </c>
      <c r="F180" s="13">
        <v>110</v>
      </c>
      <c r="G180" s="11"/>
      <c r="H180" s="13"/>
      <c r="I180" s="6">
        <v>1</v>
      </c>
      <c r="J180" s="7">
        <v>44447</v>
      </c>
      <c r="K180" s="8" t="s">
        <v>8</v>
      </c>
      <c r="L180" s="6"/>
    </row>
    <row r="181" spans="1:12" s="9" customFormat="1" ht="19.7" customHeight="1" x14ac:dyDescent="0.2">
      <c r="A181" s="5" t="s">
        <v>255</v>
      </c>
      <c r="B181" s="5" t="s">
        <v>199</v>
      </c>
      <c r="C181" s="5" t="s">
        <v>266</v>
      </c>
      <c r="D181" s="5"/>
      <c r="E181" s="11">
        <v>9780367521943</v>
      </c>
      <c r="F181" s="13">
        <v>125</v>
      </c>
      <c r="G181" s="11">
        <v>9781032024387</v>
      </c>
      <c r="H181" s="13">
        <f>VLOOKUP(G181,'[1]Report 1'!$A$1:$B$490,2,FALSE)</f>
        <v>40.99</v>
      </c>
      <c r="I181" s="6">
        <v>1</v>
      </c>
      <c r="J181" s="7">
        <v>44407</v>
      </c>
      <c r="K181" s="8" t="s">
        <v>8</v>
      </c>
      <c r="L181" s="6"/>
    </row>
    <row r="182" spans="1:12" s="9" customFormat="1" ht="19.7" customHeight="1" x14ac:dyDescent="0.2">
      <c r="A182" s="5" t="s">
        <v>255</v>
      </c>
      <c r="B182" s="5" t="s">
        <v>199</v>
      </c>
      <c r="C182" s="5" t="s">
        <v>301</v>
      </c>
      <c r="D182" s="5" t="s">
        <v>302</v>
      </c>
      <c r="E182" s="11">
        <v>9780367444624</v>
      </c>
      <c r="F182" s="13">
        <v>120</v>
      </c>
      <c r="G182" s="11">
        <v>9781032115481</v>
      </c>
      <c r="H182" s="13">
        <f>VLOOKUP(G182,'[1]Report 1'!$A$1:$B$490,2,FALSE)</f>
        <v>36.99</v>
      </c>
      <c r="I182" s="6">
        <v>1</v>
      </c>
      <c r="J182" s="7">
        <v>44491</v>
      </c>
      <c r="K182" s="8" t="s">
        <v>8</v>
      </c>
      <c r="L182" s="6"/>
    </row>
    <row r="183" spans="1:12" s="9" customFormat="1" ht="19.7" customHeight="1" x14ac:dyDescent="0.2">
      <c r="A183" s="5" t="s">
        <v>255</v>
      </c>
      <c r="B183" s="5" t="s">
        <v>199</v>
      </c>
      <c r="C183" s="5" t="s">
        <v>402</v>
      </c>
      <c r="D183" s="5" t="s">
        <v>403</v>
      </c>
      <c r="E183" s="11">
        <v>9781032033631</v>
      </c>
      <c r="F183" s="13">
        <v>120</v>
      </c>
      <c r="G183" s="11">
        <v>9781032001524</v>
      </c>
      <c r="H183" s="13">
        <f>VLOOKUP(G183,'[1]Report 1'!$A$1:$B$490,2,FALSE)</f>
        <v>24.99</v>
      </c>
      <c r="I183" s="6">
        <v>1</v>
      </c>
      <c r="J183" s="7">
        <v>44466</v>
      </c>
      <c r="K183" s="8" t="s">
        <v>8</v>
      </c>
      <c r="L183" s="6"/>
    </row>
    <row r="184" spans="1:12" s="9" customFormat="1" ht="19.7" customHeight="1" x14ac:dyDescent="0.2">
      <c r="A184" s="5" t="s">
        <v>255</v>
      </c>
      <c r="B184" s="5" t="s">
        <v>199</v>
      </c>
      <c r="C184" s="5" t="s">
        <v>369</v>
      </c>
      <c r="D184" s="5" t="s">
        <v>370</v>
      </c>
      <c r="E184" s="11">
        <v>9780367677039</v>
      </c>
      <c r="F184" s="13">
        <v>120</v>
      </c>
      <c r="G184" s="11">
        <v>9780367676940</v>
      </c>
      <c r="H184" s="13">
        <f>VLOOKUP(G184,'[1]Report 1'!$A$1:$B$490,2,FALSE)</f>
        <v>34.99</v>
      </c>
      <c r="I184" s="6">
        <v>1</v>
      </c>
      <c r="J184" s="7">
        <v>44518</v>
      </c>
      <c r="K184" s="8" t="s">
        <v>8</v>
      </c>
      <c r="L184" s="6"/>
    </row>
    <row r="185" spans="1:12" s="9" customFormat="1" ht="19.7" customHeight="1" x14ac:dyDescent="0.2">
      <c r="A185" s="5" t="s">
        <v>255</v>
      </c>
      <c r="B185" s="5" t="s">
        <v>199</v>
      </c>
      <c r="C185" s="5" t="s">
        <v>367</v>
      </c>
      <c r="D185" s="5"/>
      <c r="E185" s="11">
        <v>9780367683382</v>
      </c>
      <c r="F185" s="13">
        <v>120</v>
      </c>
      <c r="G185" s="11">
        <v>9781032065397</v>
      </c>
      <c r="H185" s="13">
        <f>VLOOKUP(G185,'[1]Report 1'!$A$1:$B$490,2,FALSE)</f>
        <v>36.99</v>
      </c>
      <c r="I185" s="6">
        <v>1</v>
      </c>
      <c r="J185" s="7">
        <v>44404</v>
      </c>
      <c r="K185" s="8" t="s">
        <v>8</v>
      </c>
      <c r="L185" s="6"/>
    </row>
    <row r="186" spans="1:12" s="9" customFormat="1" ht="19.7" customHeight="1" x14ac:dyDescent="0.2">
      <c r="A186" s="5" t="s">
        <v>255</v>
      </c>
      <c r="B186" s="5" t="s">
        <v>199</v>
      </c>
      <c r="C186" s="5" t="s">
        <v>299</v>
      </c>
      <c r="D186" s="5"/>
      <c r="E186" s="11">
        <v>9780367430146</v>
      </c>
      <c r="F186" s="13">
        <v>44.99</v>
      </c>
      <c r="G186" s="11">
        <v>9781032003894</v>
      </c>
      <c r="H186" s="13">
        <f>VLOOKUP(G186,'[1]Report 1'!$A$1:$B$490,2,FALSE)</f>
        <v>16.989999999999998</v>
      </c>
      <c r="I186" s="6">
        <v>1</v>
      </c>
      <c r="J186" s="7">
        <v>44354</v>
      </c>
      <c r="K186" s="8" t="s">
        <v>8</v>
      </c>
      <c r="L186" s="6"/>
    </row>
    <row r="187" spans="1:12" s="9" customFormat="1" ht="19.7" customHeight="1" x14ac:dyDescent="0.2">
      <c r="A187" s="5" t="s">
        <v>255</v>
      </c>
      <c r="B187" s="5" t="s">
        <v>199</v>
      </c>
      <c r="C187" s="5" t="s">
        <v>387</v>
      </c>
      <c r="D187" s="5" t="s">
        <v>388</v>
      </c>
      <c r="E187" s="11">
        <v>9780367716370</v>
      </c>
      <c r="F187" s="13">
        <v>44.99</v>
      </c>
      <c r="G187" s="11">
        <v>9780367716387</v>
      </c>
      <c r="H187" s="13">
        <f>VLOOKUP(G187,'[1]Report 1'!$A$1:$B$490,2,FALSE)</f>
        <v>16.989999999999998</v>
      </c>
      <c r="I187" s="6">
        <v>1</v>
      </c>
      <c r="J187" s="7">
        <v>44386</v>
      </c>
      <c r="K187" s="8" t="s">
        <v>8</v>
      </c>
      <c r="L187" s="6"/>
    </row>
    <row r="188" spans="1:12" s="9" customFormat="1" ht="19.7" customHeight="1" x14ac:dyDescent="0.2">
      <c r="A188" s="5" t="s">
        <v>255</v>
      </c>
      <c r="B188" s="5" t="s">
        <v>199</v>
      </c>
      <c r="C188" s="5" t="s">
        <v>297</v>
      </c>
      <c r="D188" s="5" t="s">
        <v>298</v>
      </c>
      <c r="E188" s="11">
        <v>9780367406745</v>
      </c>
      <c r="F188" s="13">
        <v>120</v>
      </c>
      <c r="G188" s="11">
        <v>9780367406738</v>
      </c>
      <c r="H188" s="13">
        <f>VLOOKUP(G188,'[1]Report 1'!$A$1:$B$490,2,FALSE)</f>
        <v>34.99</v>
      </c>
      <c r="I188" s="6">
        <v>1</v>
      </c>
      <c r="J188" s="7">
        <v>44504</v>
      </c>
      <c r="K188" s="8" t="s">
        <v>8</v>
      </c>
      <c r="L188" s="6"/>
    </row>
    <row r="189" spans="1:12" s="9" customFormat="1" ht="19.7" customHeight="1" x14ac:dyDescent="0.2">
      <c r="A189" s="5" t="s">
        <v>255</v>
      </c>
      <c r="B189" s="5" t="s">
        <v>199</v>
      </c>
      <c r="C189" s="5" t="s">
        <v>352</v>
      </c>
      <c r="D189" s="5" t="s">
        <v>353</v>
      </c>
      <c r="E189" s="11">
        <v>9780367638016</v>
      </c>
      <c r="F189" s="13">
        <v>120</v>
      </c>
      <c r="G189" s="11">
        <v>9780367637996</v>
      </c>
      <c r="H189" s="13">
        <f>VLOOKUP(G189,'[1]Report 1'!$A$1:$B$490,2,FALSE)</f>
        <v>24.99</v>
      </c>
      <c r="I189" s="6">
        <v>1</v>
      </c>
      <c r="J189" s="7">
        <v>44361</v>
      </c>
      <c r="K189" s="8" t="s">
        <v>8</v>
      </c>
      <c r="L189" s="6"/>
    </row>
    <row r="190" spans="1:12" s="9" customFormat="1" ht="19.7" customHeight="1" x14ac:dyDescent="0.2">
      <c r="A190" s="5" t="s">
        <v>255</v>
      </c>
      <c r="B190" s="5" t="s">
        <v>199</v>
      </c>
      <c r="C190" s="5" t="s">
        <v>334</v>
      </c>
      <c r="D190" s="5"/>
      <c r="E190" s="11">
        <v>9780367558390</v>
      </c>
      <c r="F190" s="13">
        <v>120</v>
      </c>
      <c r="G190" s="11">
        <v>9780367558376</v>
      </c>
      <c r="H190" s="13">
        <f>VLOOKUP(G190,'[1]Report 1'!$A$1:$B$490,2,FALSE)</f>
        <v>34.99</v>
      </c>
      <c r="I190" s="6">
        <v>1</v>
      </c>
      <c r="J190" s="7">
        <v>44480</v>
      </c>
      <c r="K190" s="8" t="s">
        <v>8</v>
      </c>
      <c r="L190" s="6"/>
    </row>
    <row r="191" spans="1:12" s="9" customFormat="1" ht="19.7" customHeight="1" x14ac:dyDescent="0.2">
      <c r="A191" s="5" t="s">
        <v>255</v>
      </c>
      <c r="B191" s="5" t="s">
        <v>199</v>
      </c>
      <c r="C191" s="5" t="s">
        <v>300</v>
      </c>
      <c r="D191" s="5"/>
      <c r="E191" s="11">
        <v>9780367442118</v>
      </c>
      <c r="F191" s="13">
        <v>190</v>
      </c>
      <c r="G191" s="11">
        <v>9781032042947</v>
      </c>
      <c r="H191" s="13">
        <f>VLOOKUP(G191,'[1]Report 1'!$A$1:$B$490,2,FALSE)</f>
        <v>39.99</v>
      </c>
      <c r="I191" s="6">
        <v>1</v>
      </c>
      <c r="J191" s="7">
        <v>44441</v>
      </c>
      <c r="K191" s="8" t="s">
        <v>8</v>
      </c>
      <c r="L191" s="6"/>
    </row>
    <row r="192" spans="1:12" s="9" customFormat="1" ht="19.7" customHeight="1" x14ac:dyDescent="0.2">
      <c r="A192" s="5" t="s">
        <v>255</v>
      </c>
      <c r="B192" s="5" t="s">
        <v>199</v>
      </c>
      <c r="C192" s="5" t="s">
        <v>313</v>
      </c>
      <c r="D192" s="5" t="s">
        <v>314</v>
      </c>
      <c r="E192" s="11">
        <v>9780367257347</v>
      </c>
      <c r="F192" s="13">
        <v>120</v>
      </c>
      <c r="G192" s="11">
        <v>9781032114453</v>
      </c>
      <c r="H192" s="13">
        <f>VLOOKUP(G192,'[1]Report 1'!$A$1:$B$490,2,FALSE)</f>
        <v>36.99</v>
      </c>
      <c r="I192" s="6">
        <v>1</v>
      </c>
      <c r="J192" s="7">
        <v>44470</v>
      </c>
      <c r="K192" s="8" t="s">
        <v>8</v>
      </c>
      <c r="L192" s="6"/>
    </row>
    <row r="193" spans="1:12" s="9" customFormat="1" ht="19.7" customHeight="1" x14ac:dyDescent="0.2">
      <c r="A193" s="5" t="s">
        <v>255</v>
      </c>
      <c r="B193" s="5" t="s">
        <v>199</v>
      </c>
      <c r="C193" s="5" t="s">
        <v>279</v>
      </c>
      <c r="D193" s="5" t="s">
        <v>280</v>
      </c>
      <c r="E193" s="11">
        <v>9781032064734</v>
      </c>
      <c r="F193" s="13">
        <v>120</v>
      </c>
      <c r="G193" s="11">
        <v>9781032064758</v>
      </c>
      <c r="H193" s="13">
        <f>VLOOKUP(G193,'[1]Report 1'!$A$1:$B$490,2,FALSE)</f>
        <v>36.99</v>
      </c>
      <c r="I193" s="6">
        <v>1</v>
      </c>
      <c r="J193" s="7">
        <v>44445</v>
      </c>
      <c r="K193" s="8" t="s">
        <v>8</v>
      </c>
      <c r="L193" s="6"/>
    </row>
    <row r="194" spans="1:12" s="9" customFormat="1" ht="19.7" customHeight="1" x14ac:dyDescent="0.2">
      <c r="A194" s="5" t="s">
        <v>255</v>
      </c>
      <c r="B194" s="5" t="s">
        <v>199</v>
      </c>
      <c r="C194" s="5" t="s">
        <v>295</v>
      </c>
      <c r="D194" s="5" t="s">
        <v>296</v>
      </c>
      <c r="E194" s="11">
        <v>9780367354961</v>
      </c>
      <c r="F194" s="13">
        <v>120</v>
      </c>
      <c r="G194" s="11">
        <v>9781032113715</v>
      </c>
      <c r="H194" s="13">
        <f>VLOOKUP(G194,'[1]Report 1'!$A$1:$B$490,2,FALSE)</f>
        <v>36.99</v>
      </c>
      <c r="I194" s="6">
        <v>1</v>
      </c>
      <c r="J194" s="7">
        <v>44491</v>
      </c>
      <c r="K194" s="8" t="s">
        <v>8</v>
      </c>
      <c r="L194" s="6"/>
    </row>
    <row r="195" spans="1:12" s="9" customFormat="1" ht="19.7" customHeight="1" x14ac:dyDescent="0.2">
      <c r="A195" s="5" t="s">
        <v>255</v>
      </c>
      <c r="B195" s="5" t="s">
        <v>456</v>
      </c>
      <c r="C195" s="5" t="s">
        <v>262</v>
      </c>
      <c r="D195" s="5"/>
      <c r="E195" s="11">
        <v>9780415785471</v>
      </c>
      <c r="F195" s="13">
        <v>120</v>
      </c>
      <c r="G195" s="11">
        <v>9781032058542</v>
      </c>
      <c r="H195" s="13">
        <f>VLOOKUP(G195,'[1]Report 1'!$A$1:$B$490,2,FALSE)</f>
        <v>36.99</v>
      </c>
      <c r="I195" s="6">
        <v>1</v>
      </c>
      <c r="J195" s="7">
        <v>44428</v>
      </c>
      <c r="K195" s="8" t="s">
        <v>8</v>
      </c>
      <c r="L195" s="6"/>
    </row>
    <row r="196" spans="1:12" s="9" customFormat="1" ht="19.7" customHeight="1" x14ac:dyDescent="0.2">
      <c r="A196" s="5" t="s">
        <v>255</v>
      </c>
      <c r="B196" s="5" t="s">
        <v>456</v>
      </c>
      <c r="C196" s="5" t="s">
        <v>304</v>
      </c>
      <c r="D196" s="5" t="s">
        <v>305</v>
      </c>
      <c r="E196" s="11">
        <v>9780367459659</v>
      </c>
      <c r="F196" s="13">
        <v>120</v>
      </c>
      <c r="G196" s="11">
        <v>9781032080505</v>
      </c>
      <c r="H196" s="13">
        <f>VLOOKUP(G196,'[1]Report 1'!$A$1:$B$490,2,FALSE)</f>
        <v>36.99</v>
      </c>
      <c r="I196" s="6">
        <v>1</v>
      </c>
      <c r="J196" s="7">
        <v>44469</v>
      </c>
      <c r="K196" s="8" t="s">
        <v>8</v>
      </c>
      <c r="L196" s="6"/>
    </row>
    <row r="197" spans="1:12" s="9" customFormat="1" ht="19.7" customHeight="1" x14ac:dyDescent="0.2">
      <c r="A197" s="5" t="s">
        <v>255</v>
      </c>
      <c r="B197" s="5" t="s">
        <v>456</v>
      </c>
      <c r="C197" s="5" t="s">
        <v>442</v>
      </c>
      <c r="D197" s="5"/>
      <c r="E197" s="11">
        <v>9780815356554</v>
      </c>
      <c r="F197" s="13">
        <v>110</v>
      </c>
      <c r="G197" s="11"/>
      <c r="H197" s="13"/>
      <c r="I197" s="6">
        <v>1</v>
      </c>
      <c r="J197" s="7">
        <v>44392</v>
      </c>
      <c r="K197" s="8" t="s">
        <v>8</v>
      </c>
      <c r="L197" s="6"/>
    </row>
    <row r="198" spans="1:12" s="9" customFormat="1" ht="19.7" customHeight="1" x14ac:dyDescent="0.2">
      <c r="A198" s="5" t="s">
        <v>255</v>
      </c>
      <c r="B198" s="5" t="s">
        <v>456</v>
      </c>
      <c r="C198" s="5" t="s">
        <v>286</v>
      </c>
      <c r="D198" s="5" t="s">
        <v>287</v>
      </c>
      <c r="E198" s="11">
        <v>9781032072432</v>
      </c>
      <c r="F198" s="13">
        <v>120</v>
      </c>
      <c r="G198" s="11">
        <v>9781032080611</v>
      </c>
      <c r="H198" s="13">
        <f>VLOOKUP(G198,'[1]Report 1'!$A$1:$B$490,2,FALSE)</f>
        <v>39.99</v>
      </c>
      <c r="I198" s="6">
        <v>1</v>
      </c>
      <c r="J198" s="7">
        <v>44469</v>
      </c>
      <c r="K198" s="8" t="s">
        <v>8</v>
      </c>
      <c r="L198" s="6"/>
    </row>
    <row r="199" spans="1:12" s="9" customFormat="1" ht="19.7" customHeight="1" x14ac:dyDescent="0.2">
      <c r="A199" s="5" t="s">
        <v>255</v>
      </c>
      <c r="B199" s="5" t="s">
        <v>456</v>
      </c>
      <c r="C199" s="5" t="s">
        <v>365</v>
      </c>
      <c r="D199" s="5" t="s">
        <v>366</v>
      </c>
      <c r="E199" s="11">
        <v>9780367697204</v>
      </c>
      <c r="F199" s="13">
        <v>120</v>
      </c>
      <c r="G199" s="11">
        <v>9781032051116</v>
      </c>
      <c r="H199" s="13">
        <f>VLOOKUP(G199,'[1]Report 1'!$A$1:$B$490,2,FALSE)</f>
        <v>36.99</v>
      </c>
      <c r="I199" s="6">
        <v>1</v>
      </c>
      <c r="J199" s="7">
        <v>44407</v>
      </c>
      <c r="K199" s="8" t="s">
        <v>8</v>
      </c>
      <c r="L199" s="6"/>
    </row>
    <row r="200" spans="1:12" s="9" customFormat="1" ht="19.7" customHeight="1" x14ac:dyDescent="0.2">
      <c r="A200" s="5" t="s">
        <v>255</v>
      </c>
      <c r="B200" s="5" t="s">
        <v>456</v>
      </c>
      <c r="C200" s="5" t="s">
        <v>394</v>
      </c>
      <c r="D200" s="5" t="s">
        <v>395</v>
      </c>
      <c r="E200" s="11">
        <v>9780367763022</v>
      </c>
      <c r="F200" s="13">
        <v>120</v>
      </c>
      <c r="G200" s="11">
        <v>9781032051024</v>
      </c>
      <c r="H200" s="13">
        <f>VLOOKUP(G200,'[1]Report 1'!$A$1:$B$490,2,FALSE)</f>
        <v>36.99</v>
      </c>
      <c r="I200" s="6">
        <v>1</v>
      </c>
      <c r="J200" s="7">
        <v>44440</v>
      </c>
      <c r="K200" s="8" t="s">
        <v>8</v>
      </c>
      <c r="L200" s="6"/>
    </row>
    <row r="201" spans="1:12" s="9" customFormat="1" ht="19.7" customHeight="1" x14ac:dyDescent="0.2">
      <c r="A201" s="5" t="s">
        <v>255</v>
      </c>
      <c r="B201" s="5" t="s">
        <v>456</v>
      </c>
      <c r="C201" s="5" t="s">
        <v>374</v>
      </c>
      <c r="D201" s="5" t="s">
        <v>375</v>
      </c>
      <c r="E201" s="11">
        <v>9780367751982</v>
      </c>
      <c r="F201" s="13">
        <v>44.99</v>
      </c>
      <c r="G201" s="11">
        <v>9781032078533</v>
      </c>
      <c r="H201" s="13">
        <f>VLOOKUP(G201,'[1]Report 1'!$A$1:$B$490,2,FALSE)</f>
        <v>16.989999999999998</v>
      </c>
      <c r="I201" s="6">
        <v>1</v>
      </c>
      <c r="J201" s="7">
        <v>44405</v>
      </c>
      <c r="K201" s="8" t="s">
        <v>8</v>
      </c>
      <c r="L201" s="6"/>
    </row>
    <row r="202" spans="1:12" s="9" customFormat="1" ht="19.7" customHeight="1" x14ac:dyDescent="0.2">
      <c r="A202" s="5" t="s">
        <v>255</v>
      </c>
      <c r="B202" s="5" t="s">
        <v>456</v>
      </c>
      <c r="C202" s="5" t="s">
        <v>406</v>
      </c>
      <c r="D202" s="5" t="s">
        <v>407</v>
      </c>
      <c r="E202" s="11">
        <v>9781032008820</v>
      </c>
      <c r="F202" s="13">
        <v>120</v>
      </c>
      <c r="G202" s="11">
        <v>9781032064475</v>
      </c>
      <c r="H202" s="13">
        <f>VLOOKUP(G202,'[1]Report 1'!$A$1:$B$490,2,FALSE)</f>
        <v>36.99</v>
      </c>
      <c r="I202" s="6">
        <v>1</v>
      </c>
      <c r="J202" s="7">
        <v>44441</v>
      </c>
      <c r="K202" s="8" t="s">
        <v>8</v>
      </c>
      <c r="L202" s="6"/>
    </row>
    <row r="203" spans="1:12" s="9" customFormat="1" ht="19.7" customHeight="1" x14ac:dyDescent="0.2">
      <c r="A203" s="5" t="s">
        <v>255</v>
      </c>
      <c r="B203" s="5" t="s">
        <v>456</v>
      </c>
      <c r="C203" s="5" t="s">
        <v>346</v>
      </c>
      <c r="D203" s="5" t="s">
        <v>347</v>
      </c>
      <c r="E203" s="11">
        <v>9780367655211</v>
      </c>
      <c r="F203" s="13">
        <v>120</v>
      </c>
      <c r="G203" s="11">
        <v>9781032117119</v>
      </c>
      <c r="H203" s="13">
        <f>VLOOKUP(G203,'[1]Report 1'!$A$1:$B$490,2,FALSE)</f>
        <v>36.99</v>
      </c>
      <c r="I203" s="6">
        <v>1</v>
      </c>
      <c r="J203" s="7">
        <v>44491</v>
      </c>
      <c r="K203" s="8" t="s">
        <v>8</v>
      </c>
      <c r="L203" s="6"/>
    </row>
    <row r="204" spans="1:12" s="9" customFormat="1" ht="19.7" customHeight="1" x14ac:dyDescent="0.2">
      <c r="A204" s="5" t="s">
        <v>255</v>
      </c>
      <c r="B204" s="5" t="s">
        <v>456</v>
      </c>
      <c r="C204" s="5" t="s">
        <v>459</v>
      </c>
      <c r="D204" s="5"/>
      <c r="E204" s="11">
        <v>9780367460679</v>
      </c>
      <c r="F204" s="13">
        <v>130</v>
      </c>
      <c r="G204" s="11"/>
      <c r="H204" s="13"/>
      <c r="I204" s="6"/>
      <c r="J204" s="7"/>
      <c r="K204" s="8"/>
      <c r="L204" s="6"/>
    </row>
    <row r="205" spans="1:12" s="9" customFormat="1" ht="19.7" customHeight="1" x14ac:dyDescent="0.2">
      <c r="A205" s="5" t="s">
        <v>255</v>
      </c>
      <c r="B205" s="5" t="s">
        <v>456</v>
      </c>
      <c r="C205" s="5" t="s">
        <v>360</v>
      </c>
      <c r="D205" s="5"/>
      <c r="E205" s="11">
        <v>9780367648329</v>
      </c>
      <c r="F205" s="13">
        <v>120</v>
      </c>
      <c r="G205" s="11">
        <v>9780367648275</v>
      </c>
      <c r="H205" s="13">
        <f>VLOOKUP(G205,'[1]Report 1'!$A$1:$B$490,2,FALSE)</f>
        <v>29.99</v>
      </c>
      <c r="I205" s="6">
        <v>1</v>
      </c>
      <c r="J205" s="7">
        <v>44406</v>
      </c>
      <c r="K205" s="8" t="s">
        <v>8</v>
      </c>
      <c r="L205" s="6"/>
    </row>
    <row r="206" spans="1:12" s="9" customFormat="1" ht="19.7" customHeight="1" x14ac:dyDescent="0.2">
      <c r="A206" s="5" t="s">
        <v>255</v>
      </c>
      <c r="B206" s="5" t="s">
        <v>456</v>
      </c>
      <c r="C206" s="5" t="s">
        <v>438</v>
      </c>
      <c r="D206" s="5" t="s">
        <v>439</v>
      </c>
      <c r="E206" s="11">
        <v>9781032068008</v>
      </c>
      <c r="F206" s="13">
        <v>120</v>
      </c>
      <c r="G206" s="11"/>
      <c r="H206" s="13"/>
      <c r="I206" s="6">
        <v>1</v>
      </c>
      <c r="J206" s="7">
        <v>44385</v>
      </c>
      <c r="K206" s="8" t="s">
        <v>8</v>
      </c>
      <c r="L206" s="6"/>
    </row>
    <row r="207" spans="1:12" s="9" customFormat="1" ht="19.7" customHeight="1" x14ac:dyDescent="0.2">
      <c r="A207" s="5" t="s">
        <v>255</v>
      </c>
      <c r="B207" s="5" t="s">
        <v>456</v>
      </c>
      <c r="C207" s="5" t="s">
        <v>258</v>
      </c>
      <c r="D207" s="5" t="s">
        <v>259</v>
      </c>
      <c r="E207" s="11">
        <v>9781138806542</v>
      </c>
      <c r="F207" s="13">
        <v>120</v>
      </c>
      <c r="G207" s="11">
        <v>9781138806559</v>
      </c>
      <c r="H207" s="13">
        <f>VLOOKUP(G207,'[1]Report 1'!$A$1:$B$490,2,FALSE)</f>
        <v>32.99</v>
      </c>
      <c r="I207" s="6">
        <v>1</v>
      </c>
      <c r="J207" s="7">
        <v>44449</v>
      </c>
      <c r="K207" s="8" t="s">
        <v>8</v>
      </c>
      <c r="L207" s="6"/>
    </row>
    <row r="208" spans="1:12" s="9" customFormat="1" ht="19.7" customHeight="1" x14ac:dyDescent="0.2">
      <c r="A208" s="5" t="s">
        <v>255</v>
      </c>
      <c r="B208" s="5" t="s">
        <v>456</v>
      </c>
      <c r="C208" s="5" t="s">
        <v>345</v>
      </c>
      <c r="D208" s="5"/>
      <c r="E208" s="11">
        <v>9780367691622</v>
      </c>
      <c r="F208" s="13">
        <v>160</v>
      </c>
      <c r="G208" s="11">
        <v>9780367691745</v>
      </c>
      <c r="H208" s="13">
        <f>VLOOKUP(G208,'[1]Report 1'!$A$1:$B$490,2,FALSE)</f>
        <v>39.99</v>
      </c>
      <c r="I208" s="6">
        <v>1</v>
      </c>
      <c r="J208" s="7">
        <v>44469</v>
      </c>
      <c r="K208" s="8" t="s">
        <v>8</v>
      </c>
      <c r="L208" s="6"/>
    </row>
    <row r="209" spans="1:12" s="9" customFormat="1" ht="19.7" customHeight="1" x14ac:dyDescent="0.2">
      <c r="A209" s="5" t="s">
        <v>255</v>
      </c>
      <c r="B209" s="5" t="s">
        <v>458</v>
      </c>
      <c r="C209" s="5" t="s">
        <v>428</v>
      </c>
      <c r="D209" s="5" t="s">
        <v>429</v>
      </c>
      <c r="E209" s="11">
        <v>9781032053509</v>
      </c>
      <c r="F209" s="13">
        <v>120</v>
      </c>
      <c r="G209" s="11">
        <v>9781032129129</v>
      </c>
      <c r="H209" s="13">
        <f>VLOOKUP(G209,'[1]Report 1'!$A$1:$B$490,2,FALSE)</f>
        <v>36.99</v>
      </c>
      <c r="I209" s="6">
        <v>1</v>
      </c>
      <c r="J209" s="7">
        <v>44512</v>
      </c>
      <c r="K209" s="8" t="s">
        <v>8</v>
      </c>
      <c r="L209" s="6"/>
    </row>
    <row r="210" spans="1:12" s="9" customFormat="1" ht="19.7" customHeight="1" x14ac:dyDescent="0.2">
      <c r="A210" s="5" t="s">
        <v>255</v>
      </c>
      <c r="B210" s="5" t="s">
        <v>458</v>
      </c>
      <c r="C210" s="5" t="s">
        <v>371</v>
      </c>
      <c r="D210" s="5" t="s">
        <v>372</v>
      </c>
      <c r="E210" s="11">
        <v>9780367708504</v>
      </c>
      <c r="F210" s="13">
        <v>120</v>
      </c>
      <c r="G210" s="11">
        <v>9780367708511</v>
      </c>
      <c r="H210" s="13">
        <f>VLOOKUP(G210,'[1]Report 1'!$A$1:$B$490,2,FALSE)</f>
        <v>36.99</v>
      </c>
      <c r="I210" s="6">
        <v>1</v>
      </c>
      <c r="J210" s="7">
        <v>44355</v>
      </c>
      <c r="K210" s="8" t="s">
        <v>8</v>
      </c>
      <c r="L210" s="6"/>
    </row>
    <row r="211" spans="1:12" s="9" customFormat="1" ht="19.7" customHeight="1" x14ac:dyDescent="0.2">
      <c r="A211" s="5" t="s">
        <v>255</v>
      </c>
      <c r="B211" s="5" t="s">
        <v>458</v>
      </c>
      <c r="C211" s="5" t="s">
        <v>384</v>
      </c>
      <c r="D211" s="5" t="s">
        <v>385</v>
      </c>
      <c r="E211" s="11">
        <v>9780367711061</v>
      </c>
      <c r="F211" s="13">
        <v>44.99</v>
      </c>
      <c r="G211" s="11">
        <v>9780367711092</v>
      </c>
      <c r="H211" s="13">
        <f>VLOOKUP(G211,'[1]Report 1'!$A$1:$B$490,2,FALSE)</f>
        <v>16.989999999999998</v>
      </c>
      <c r="I211" s="6">
        <v>1</v>
      </c>
      <c r="J211" s="7">
        <v>44342</v>
      </c>
      <c r="K211" s="8" t="s">
        <v>8</v>
      </c>
      <c r="L211" s="6"/>
    </row>
    <row r="212" spans="1:12" s="9" customFormat="1" ht="19.7" customHeight="1" x14ac:dyDescent="0.2">
      <c r="A212" s="5" t="s">
        <v>255</v>
      </c>
      <c r="B212" s="5" t="s">
        <v>458</v>
      </c>
      <c r="C212" s="5" t="s">
        <v>348</v>
      </c>
      <c r="D212" s="5" t="s">
        <v>349</v>
      </c>
      <c r="E212" s="11">
        <v>9780367635480</v>
      </c>
      <c r="F212" s="13">
        <v>120</v>
      </c>
      <c r="G212" s="11">
        <v>9780367635466</v>
      </c>
      <c r="H212" s="13">
        <f>VLOOKUP(G212,'[1]Report 1'!$A$1:$B$490,2,FALSE)</f>
        <v>29.99</v>
      </c>
      <c r="I212" s="6">
        <v>1</v>
      </c>
      <c r="J212" s="7">
        <v>44473</v>
      </c>
      <c r="K212" s="8" t="s">
        <v>8</v>
      </c>
      <c r="L212" s="6"/>
    </row>
    <row r="213" spans="1:12" s="9" customFormat="1" ht="19.7" customHeight="1" x14ac:dyDescent="0.2">
      <c r="A213" s="5" t="s">
        <v>255</v>
      </c>
      <c r="B213" s="5" t="s">
        <v>458</v>
      </c>
      <c r="C213" s="5" t="s">
        <v>350</v>
      </c>
      <c r="D213" s="5" t="s">
        <v>351</v>
      </c>
      <c r="E213" s="11">
        <v>9781032122564</v>
      </c>
      <c r="F213" s="13">
        <v>85</v>
      </c>
      <c r="G213" s="11">
        <v>9781032122557</v>
      </c>
      <c r="H213" s="13">
        <f>VLOOKUP(G213,'[1]Report 1'!$A$1:$B$490,2,FALSE)</f>
        <v>18.989999999999998</v>
      </c>
      <c r="I213" s="6">
        <v>3</v>
      </c>
      <c r="J213" s="7">
        <v>44484</v>
      </c>
      <c r="K213" s="8" t="s">
        <v>8</v>
      </c>
      <c r="L213" s="6"/>
    </row>
    <row r="214" spans="1:12" s="9" customFormat="1" ht="19.7" customHeight="1" x14ac:dyDescent="0.2">
      <c r="A214" s="5" t="s">
        <v>255</v>
      </c>
      <c r="B214" s="5" t="s">
        <v>458</v>
      </c>
      <c r="C214" s="5" t="s">
        <v>426</v>
      </c>
      <c r="D214" s="5" t="s">
        <v>427</v>
      </c>
      <c r="E214" s="11">
        <v>9781032042251</v>
      </c>
      <c r="F214" s="13">
        <v>130</v>
      </c>
      <c r="G214" s="15">
        <v>9781032042268</v>
      </c>
      <c r="H214" s="13"/>
      <c r="I214" s="6">
        <v>1</v>
      </c>
      <c r="J214" s="7">
        <v>44438</v>
      </c>
      <c r="K214" s="8" t="s">
        <v>8</v>
      </c>
      <c r="L214" s="6"/>
    </row>
    <row r="215" spans="1:12" s="9" customFormat="1" ht="19.7" customHeight="1" x14ac:dyDescent="0.2">
      <c r="A215" s="5" t="s">
        <v>255</v>
      </c>
      <c r="B215" s="5" t="s">
        <v>458</v>
      </c>
      <c r="C215" s="5" t="s">
        <v>317</v>
      </c>
      <c r="D215" s="5"/>
      <c r="E215" s="11">
        <v>9780367279189</v>
      </c>
      <c r="F215" s="13">
        <v>190</v>
      </c>
      <c r="G215" s="11">
        <v>9781032077154</v>
      </c>
      <c r="H215" s="13">
        <f>VLOOKUP(G215,'[1]Report 1'!$A$1:$B$490,2,FALSE)</f>
        <v>39.99</v>
      </c>
      <c r="I215" s="6">
        <v>1</v>
      </c>
      <c r="J215" s="7">
        <v>44469</v>
      </c>
      <c r="K215" s="8" t="s">
        <v>8</v>
      </c>
      <c r="L215" s="6"/>
    </row>
    <row r="216" spans="1:12" s="9" customFormat="1" ht="19.7" customHeight="1" x14ac:dyDescent="0.2">
      <c r="A216" s="5" t="s">
        <v>255</v>
      </c>
      <c r="B216" s="5" t="s">
        <v>265</v>
      </c>
      <c r="C216" s="5" t="s">
        <v>401</v>
      </c>
      <c r="D216" s="5" t="s">
        <v>130</v>
      </c>
      <c r="E216" s="11">
        <v>9781032030906</v>
      </c>
      <c r="F216" s="13">
        <v>120</v>
      </c>
      <c r="G216" s="11">
        <v>9781032001357</v>
      </c>
      <c r="H216" s="13">
        <f>VLOOKUP(G216,'[1]Report 1'!$A$1:$B$490,2,FALSE)</f>
        <v>34.99</v>
      </c>
      <c r="I216" s="6">
        <v>1</v>
      </c>
      <c r="J216" s="7">
        <v>44407</v>
      </c>
      <c r="K216" s="8" t="s">
        <v>8</v>
      </c>
      <c r="L216" s="6"/>
    </row>
    <row r="217" spans="1:12" s="9" customFormat="1" ht="19.7" customHeight="1" x14ac:dyDescent="0.2">
      <c r="A217" s="5" t="s">
        <v>255</v>
      </c>
      <c r="B217" s="5" t="s">
        <v>265</v>
      </c>
      <c r="C217" s="5" t="s">
        <v>274</v>
      </c>
      <c r="D217" s="5" t="s">
        <v>275</v>
      </c>
      <c r="E217" s="11">
        <v>9780367761295</v>
      </c>
      <c r="F217" s="13">
        <v>120</v>
      </c>
      <c r="G217" s="11">
        <v>9780367763688</v>
      </c>
      <c r="H217" s="13">
        <f>VLOOKUP(G217,'[1]Report 1'!$A$1:$B$490,2,FALSE)</f>
        <v>36.99</v>
      </c>
      <c r="I217" s="6">
        <v>1</v>
      </c>
      <c r="J217" s="7">
        <v>44340</v>
      </c>
      <c r="K217" s="8" t="s">
        <v>8</v>
      </c>
      <c r="L217" s="6"/>
    </row>
    <row r="218" spans="1:12" s="9" customFormat="1" ht="19.7" customHeight="1" x14ac:dyDescent="0.2">
      <c r="A218" s="5" t="s">
        <v>255</v>
      </c>
      <c r="B218" s="5" t="s">
        <v>265</v>
      </c>
      <c r="C218" s="5" t="s">
        <v>284</v>
      </c>
      <c r="D218" s="5" t="s">
        <v>285</v>
      </c>
      <c r="E218" s="11">
        <v>9780367223595</v>
      </c>
      <c r="F218" s="13">
        <v>85</v>
      </c>
      <c r="G218" s="11">
        <v>9780367229092</v>
      </c>
      <c r="H218" s="13">
        <f>VLOOKUP(G218,'[1]Report 1'!$A$1:$B$490,2,FALSE)</f>
        <v>18.989999999999998</v>
      </c>
      <c r="I218" s="6">
        <v>1</v>
      </c>
      <c r="J218" s="7">
        <v>44340</v>
      </c>
      <c r="K218" s="8" t="s">
        <v>8</v>
      </c>
      <c r="L218" s="6"/>
    </row>
    <row r="219" spans="1:12" s="9" customFormat="1" ht="19.7" customHeight="1" x14ac:dyDescent="0.2">
      <c r="A219" s="5" t="s">
        <v>255</v>
      </c>
      <c r="B219" s="5" t="s">
        <v>265</v>
      </c>
      <c r="C219" s="5" t="s">
        <v>335</v>
      </c>
      <c r="D219" s="5" t="s">
        <v>336</v>
      </c>
      <c r="E219" s="11">
        <v>9780367655174</v>
      </c>
      <c r="F219" s="13">
        <v>130</v>
      </c>
      <c r="G219" s="11">
        <v>9781032054667</v>
      </c>
      <c r="H219" s="13">
        <f>VLOOKUP(G219,'[1]Report 1'!$A$1:$B$490,2,FALSE)</f>
        <v>39.99</v>
      </c>
      <c r="I219" s="6">
        <v>1</v>
      </c>
      <c r="J219" s="7">
        <v>44439</v>
      </c>
      <c r="K219" s="8" t="s">
        <v>8</v>
      </c>
      <c r="L219" s="6"/>
    </row>
    <row r="220" spans="1:12" s="9" customFormat="1" ht="19.7" customHeight="1" x14ac:dyDescent="0.2">
      <c r="A220" s="5" t="s">
        <v>255</v>
      </c>
      <c r="B220" s="5" t="s">
        <v>265</v>
      </c>
      <c r="C220" s="5" t="s">
        <v>430</v>
      </c>
      <c r="D220" s="5" t="s">
        <v>431</v>
      </c>
      <c r="E220" s="11">
        <v>9781032048017</v>
      </c>
      <c r="F220" s="13">
        <v>120</v>
      </c>
      <c r="G220" s="11"/>
      <c r="H220" s="13"/>
      <c r="I220" s="6">
        <v>1</v>
      </c>
      <c r="J220" s="7">
        <v>44399</v>
      </c>
      <c r="K220" s="8" t="s">
        <v>8</v>
      </c>
      <c r="L220" s="6"/>
    </row>
    <row r="221" spans="1:12" s="9" customFormat="1" ht="19.7" customHeight="1" x14ac:dyDescent="0.2">
      <c r="A221" s="5" t="s">
        <v>255</v>
      </c>
      <c r="B221" s="5" t="s">
        <v>265</v>
      </c>
      <c r="C221" s="5" t="s">
        <v>404</v>
      </c>
      <c r="D221" s="5" t="s">
        <v>405</v>
      </c>
      <c r="E221" s="11">
        <v>9781032021225</v>
      </c>
      <c r="F221" s="13">
        <v>120</v>
      </c>
      <c r="G221" s="11">
        <v>9781032129341</v>
      </c>
      <c r="H221" s="13">
        <f>VLOOKUP(G221,'[1]Report 1'!$A$1:$B$490,2,FALSE)</f>
        <v>36.99</v>
      </c>
      <c r="I221" s="6">
        <v>1</v>
      </c>
      <c r="J221" s="7">
        <v>44512</v>
      </c>
      <c r="K221" s="8" t="s">
        <v>8</v>
      </c>
      <c r="L221" s="6"/>
    </row>
    <row r="222" spans="1:12" s="9" customFormat="1" ht="19.7" customHeight="1" x14ac:dyDescent="0.2">
      <c r="A222" s="5" t="s">
        <v>255</v>
      </c>
      <c r="B222" s="5" t="s">
        <v>265</v>
      </c>
      <c r="C222" s="5" t="s">
        <v>417</v>
      </c>
      <c r="D222" s="5"/>
      <c r="E222" s="11">
        <v>9781032021010</v>
      </c>
      <c r="F222" s="13">
        <v>120</v>
      </c>
      <c r="G222" s="11">
        <v>9781032021041</v>
      </c>
      <c r="H222" s="13">
        <f>VLOOKUP(G222,'[1]Report 1'!$A$1:$B$490,2,FALSE)</f>
        <v>36.99</v>
      </c>
      <c r="I222" s="6">
        <v>1</v>
      </c>
      <c r="J222" s="7">
        <v>44427</v>
      </c>
      <c r="K222" s="8" t="s">
        <v>8</v>
      </c>
      <c r="L222" s="6"/>
    </row>
    <row r="223" spans="1:12" s="9" customFormat="1" ht="19.7" customHeight="1" x14ac:dyDescent="0.2">
      <c r="A223" s="5" t="s">
        <v>255</v>
      </c>
      <c r="B223" s="5" t="s">
        <v>265</v>
      </c>
      <c r="C223" s="5" t="s">
        <v>270</v>
      </c>
      <c r="D223" s="5" t="s">
        <v>271</v>
      </c>
      <c r="E223" s="11">
        <v>9780367373559</v>
      </c>
      <c r="F223" s="13">
        <v>120</v>
      </c>
      <c r="G223" s="11">
        <v>9781032002217</v>
      </c>
      <c r="H223" s="13">
        <f>VLOOKUP(G223,'[1]Report 1'!$A$1:$B$490,2,FALSE)</f>
        <v>36.99</v>
      </c>
      <c r="I223" s="6">
        <v>1</v>
      </c>
      <c r="J223" s="7">
        <v>44347</v>
      </c>
      <c r="K223" s="8" t="s">
        <v>8</v>
      </c>
      <c r="L223" s="6"/>
    </row>
    <row r="224" spans="1:12" s="9" customFormat="1" ht="19.7" customHeight="1" x14ac:dyDescent="0.2">
      <c r="A224" s="5" t="s">
        <v>255</v>
      </c>
      <c r="B224" s="5" t="s">
        <v>265</v>
      </c>
      <c r="C224" s="5" t="s">
        <v>410</v>
      </c>
      <c r="D224" s="5" t="s">
        <v>411</v>
      </c>
      <c r="E224" s="11">
        <v>9781032017860</v>
      </c>
      <c r="F224" s="13">
        <v>120</v>
      </c>
      <c r="G224" s="11">
        <v>9781032017877</v>
      </c>
      <c r="H224" s="13">
        <f>VLOOKUP(G224,'[1]Report 1'!$A$1:$B$490,2,FALSE)</f>
        <v>36.99</v>
      </c>
      <c r="I224" s="6">
        <v>1</v>
      </c>
      <c r="J224" s="7">
        <v>44497</v>
      </c>
      <c r="K224" s="8" t="s">
        <v>8</v>
      </c>
      <c r="L224" s="6"/>
    </row>
    <row r="225" spans="1:12" s="9" customFormat="1" ht="19.7" customHeight="1" x14ac:dyDescent="0.2">
      <c r="A225" s="5" t="s">
        <v>255</v>
      </c>
      <c r="B225" s="5" t="s">
        <v>265</v>
      </c>
      <c r="C225" s="5" t="s">
        <v>432</v>
      </c>
      <c r="D225" s="5"/>
      <c r="E225" s="11">
        <v>9781032058436</v>
      </c>
      <c r="F225" s="13">
        <v>120</v>
      </c>
      <c r="G225" s="11">
        <v>9781032058467</v>
      </c>
      <c r="H225" s="13">
        <f>VLOOKUP(G225,'[1]Report 1'!$A$1:$B$490,2,FALSE)</f>
        <v>36.99</v>
      </c>
      <c r="I225" s="6">
        <v>1</v>
      </c>
      <c r="J225" s="7">
        <v>44469</v>
      </c>
      <c r="K225" s="8" t="s">
        <v>8</v>
      </c>
      <c r="L225" s="6"/>
    </row>
    <row r="226" spans="1:12" s="9" customFormat="1" ht="19.7" customHeight="1" x14ac:dyDescent="0.2">
      <c r="A226" s="5" t="s">
        <v>255</v>
      </c>
      <c r="B226" s="5" t="s">
        <v>269</v>
      </c>
      <c r="C226" s="5" t="s">
        <v>361</v>
      </c>
      <c r="D226" s="5" t="s">
        <v>362</v>
      </c>
      <c r="E226" s="11">
        <v>9780367683399</v>
      </c>
      <c r="F226" s="13">
        <v>120</v>
      </c>
      <c r="G226" s="11">
        <v>9781032045108</v>
      </c>
      <c r="H226" s="13">
        <f>VLOOKUP(G226,'[1]Report 1'!$A$1:$B$490,2,FALSE)</f>
        <v>36.99</v>
      </c>
      <c r="I226" s="6">
        <v>1</v>
      </c>
      <c r="J226" s="7">
        <v>44407</v>
      </c>
      <c r="K226" s="8" t="s">
        <v>8</v>
      </c>
      <c r="L226" s="6"/>
    </row>
    <row r="227" spans="1:12" s="9" customFormat="1" ht="19.7" customHeight="1" x14ac:dyDescent="0.2">
      <c r="A227" s="5" t="s">
        <v>255</v>
      </c>
      <c r="B227" s="5" t="s">
        <v>269</v>
      </c>
      <c r="C227" s="5" t="s">
        <v>422</v>
      </c>
      <c r="D227" s="5" t="s">
        <v>423</v>
      </c>
      <c r="E227" s="11">
        <v>9781032035710</v>
      </c>
      <c r="F227" s="13">
        <v>120</v>
      </c>
      <c r="G227" s="11">
        <v>9781032123257</v>
      </c>
      <c r="H227" s="13">
        <f>VLOOKUP(G227,'[1]Report 1'!$A$1:$B$490,2,FALSE)</f>
        <v>36.99</v>
      </c>
      <c r="I227" s="6">
        <v>1</v>
      </c>
      <c r="J227" s="7">
        <v>44505</v>
      </c>
      <c r="K227" s="8" t="s">
        <v>8</v>
      </c>
      <c r="L227" s="6"/>
    </row>
    <row r="228" spans="1:12" s="9" customFormat="1" ht="19.7" customHeight="1" x14ac:dyDescent="0.2">
      <c r="A228" s="5" t="s">
        <v>255</v>
      </c>
      <c r="B228" s="5" t="s">
        <v>144</v>
      </c>
      <c r="C228" s="5" t="s">
        <v>354</v>
      </c>
      <c r="D228" s="5" t="s">
        <v>355</v>
      </c>
      <c r="E228" s="11">
        <v>9780367645281</v>
      </c>
      <c r="F228" s="13">
        <v>120</v>
      </c>
      <c r="G228" s="11">
        <v>9780367645298</v>
      </c>
      <c r="H228" s="13">
        <f>VLOOKUP(G228,'[1]Report 1'!$A$1:$B$490,2,FALSE)</f>
        <v>36.99</v>
      </c>
      <c r="I228" s="6">
        <v>1</v>
      </c>
      <c r="J228" s="7">
        <v>44407</v>
      </c>
      <c r="K228" s="8" t="s">
        <v>8</v>
      </c>
      <c r="L228" s="6"/>
    </row>
    <row r="229" spans="1:12" s="9" customFormat="1" ht="19.7" customHeight="1" x14ac:dyDescent="0.2">
      <c r="A229" s="5" t="s">
        <v>255</v>
      </c>
      <c r="B229" s="5" t="s">
        <v>144</v>
      </c>
      <c r="C229" s="5" t="s">
        <v>363</v>
      </c>
      <c r="D229" s="5" t="s">
        <v>364</v>
      </c>
      <c r="E229" s="11">
        <v>9780367695217</v>
      </c>
      <c r="F229" s="13">
        <v>120</v>
      </c>
      <c r="G229" s="11">
        <v>9780367695040</v>
      </c>
      <c r="H229" s="13">
        <f>VLOOKUP(G229,'[1]Report 1'!$A$1:$B$490,2,FALSE)</f>
        <v>24.99</v>
      </c>
      <c r="I229" s="6">
        <v>1</v>
      </c>
      <c r="J229" s="7">
        <v>44389</v>
      </c>
      <c r="K229" s="8" t="s">
        <v>8</v>
      </c>
      <c r="L229" s="6"/>
    </row>
    <row r="230" spans="1:12" s="9" customFormat="1" ht="19.7" customHeight="1" x14ac:dyDescent="0.2">
      <c r="A230" s="5" t="s">
        <v>255</v>
      </c>
      <c r="B230" s="5" t="s">
        <v>144</v>
      </c>
      <c r="C230" s="5" t="s">
        <v>263</v>
      </c>
      <c r="D230" s="5" t="s">
        <v>264</v>
      </c>
      <c r="E230" s="11">
        <v>9781032113111</v>
      </c>
      <c r="F230" s="13">
        <v>120</v>
      </c>
      <c r="G230" s="11">
        <v>9781032113128</v>
      </c>
      <c r="H230" s="13">
        <f>VLOOKUP(G230,'[1]Report 1'!$A$1:$B$490,2,FALSE)</f>
        <v>36.99</v>
      </c>
      <c r="I230" s="6">
        <v>1</v>
      </c>
      <c r="J230" s="7">
        <v>44491</v>
      </c>
      <c r="K230" s="8" t="s">
        <v>8</v>
      </c>
      <c r="L230" s="6"/>
    </row>
    <row r="231" spans="1:12" s="9" customFormat="1" ht="19.7" customHeight="1" x14ac:dyDescent="0.2">
      <c r="A231" s="5" t="s">
        <v>255</v>
      </c>
      <c r="B231" s="5" t="s">
        <v>144</v>
      </c>
      <c r="C231" s="5" t="s">
        <v>308</v>
      </c>
      <c r="D231" s="5" t="s">
        <v>309</v>
      </c>
      <c r="E231" s="11">
        <v>9780367473716</v>
      </c>
      <c r="F231" s="13">
        <v>125</v>
      </c>
      <c r="G231" s="11">
        <v>9781032016504</v>
      </c>
      <c r="H231" s="13">
        <f>VLOOKUP(G231,'[1]Report 1'!$A$1:$B$490,2,FALSE)</f>
        <v>39.99</v>
      </c>
      <c r="I231" s="6">
        <v>1</v>
      </c>
      <c r="J231" s="7">
        <v>44361</v>
      </c>
      <c r="K231" s="8" t="s">
        <v>8</v>
      </c>
      <c r="L231" s="6"/>
    </row>
    <row r="232" spans="1:12" s="9" customFormat="1" ht="19.7" customHeight="1" x14ac:dyDescent="0.2">
      <c r="A232" s="5" t="s">
        <v>255</v>
      </c>
      <c r="B232" s="5" t="s">
        <v>144</v>
      </c>
      <c r="C232" s="5" t="s">
        <v>440</v>
      </c>
      <c r="D232" s="5" t="s">
        <v>441</v>
      </c>
      <c r="E232" s="11">
        <v>9781032102061</v>
      </c>
      <c r="F232" s="13">
        <v>130</v>
      </c>
      <c r="G232" s="11">
        <v>9781032122434</v>
      </c>
      <c r="H232" s="13">
        <f>VLOOKUP(G232,'[1]Report 1'!$A$1:$B$490,2,FALSE)</f>
        <v>39.99</v>
      </c>
      <c r="I232" s="6">
        <v>1</v>
      </c>
      <c r="J232" s="7">
        <v>44501</v>
      </c>
      <c r="K232" s="8" t="s">
        <v>8</v>
      </c>
      <c r="L232" s="6"/>
    </row>
    <row r="233" spans="1:12" s="9" customFormat="1" ht="19.7" customHeight="1" x14ac:dyDescent="0.2">
      <c r="A233" s="5" t="s">
        <v>255</v>
      </c>
      <c r="B233" s="5" t="s">
        <v>144</v>
      </c>
      <c r="C233" s="5" t="s">
        <v>267</v>
      </c>
      <c r="D233" s="5" t="s">
        <v>268</v>
      </c>
      <c r="E233" s="11">
        <v>9780367761318</v>
      </c>
      <c r="F233" s="13">
        <v>130</v>
      </c>
      <c r="G233" s="11">
        <v>9781032038087</v>
      </c>
      <c r="H233" s="13">
        <f>VLOOKUP(G233,'[1]Report 1'!$A$1:$B$490,2,FALSE)</f>
        <v>42.99</v>
      </c>
      <c r="I233" s="6">
        <v>1</v>
      </c>
      <c r="J233" s="7">
        <v>44404</v>
      </c>
      <c r="K233" s="8" t="s">
        <v>8</v>
      </c>
      <c r="L233" s="6"/>
    </row>
    <row r="234" spans="1:12" s="9" customFormat="1" ht="19.7" customHeight="1" x14ac:dyDescent="0.2">
      <c r="A234" s="5" t="s">
        <v>255</v>
      </c>
      <c r="B234" s="5" t="s">
        <v>144</v>
      </c>
      <c r="C234" s="5" t="s">
        <v>261</v>
      </c>
      <c r="D234" s="5"/>
      <c r="E234" s="11">
        <v>9781138904712</v>
      </c>
      <c r="F234" s="13">
        <v>160</v>
      </c>
      <c r="G234" s="11">
        <v>9781032022598</v>
      </c>
      <c r="H234" s="13">
        <f>VLOOKUP(G234,'[1]Report 1'!$A$1:$B$490,2,FALSE)</f>
        <v>39.99</v>
      </c>
      <c r="I234" s="6">
        <v>1</v>
      </c>
      <c r="J234" s="7">
        <v>44469</v>
      </c>
      <c r="K234" s="8" t="s">
        <v>8</v>
      </c>
      <c r="L234" s="6"/>
    </row>
    <row r="235" spans="1:12" s="9" customFormat="1" ht="19.7" customHeight="1" x14ac:dyDescent="0.2">
      <c r="A235" s="5" t="s">
        <v>255</v>
      </c>
      <c r="B235" s="5" t="s">
        <v>292</v>
      </c>
      <c r="C235" s="5" t="s">
        <v>399</v>
      </c>
      <c r="D235" s="5"/>
      <c r="E235" s="11">
        <v>9781032008806</v>
      </c>
      <c r="F235" s="13">
        <v>120</v>
      </c>
      <c r="G235" s="11">
        <v>9781032067902</v>
      </c>
      <c r="H235" s="13">
        <f>VLOOKUP(G235,'[1]Report 1'!$A$1:$B$490,2,FALSE)</f>
        <v>36.99</v>
      </c>
      <c r="I235" s="6">
        <v>1</v>
      </c>
      <c r="J235" s="7">
        <v>44449</v>
      </c>
      <c r="K235" s="8" t="s">
        <v>8</v>
      </c>
      <c r="L235" s="6"/>
    </row>
    <row r="236" spans="1:12" s="9" customFormat="1" ht="19.7" customHeight="1" x14ac:dyDescent="0.2">
      <c r="A236" s="5" t="s">
        <v>255</v>
      </c>
      <c r="B236" s="5" t="s">
        <v>292</v>
      </c>
      <c r="C236" s="5" t="s">
        <v>344</v>
      </c>
      <c r="D236" s="5"/>
      <c r="E236" s="11">
        <v>9780367626761</v>
      </c>
      <c r="F236" s="13">
        <v>120</v>
      </c>
      <c r="G236" s="11">
        <v>9781032066592</v>
      </c>
      <c r="H236" s="13">
        <f>VLOOKUP(G236,'[1]Report 1'!$A$1:$B$490,2,FALSE)</f>
        <v>36.99</v>
      </c>
      <c r="I236" s="6">
        <v>1</v>
      </c>
      <c r="J236" s="7">
        <v>44445</v>
      </c>
      <c r="K236" s="8" t="s">
        <v>8</v>
      </c>
      <c r="L236" s="6"/>
    </row>
    <row r="237" spans="1:12" s="9" customFormat="1" ht="19.7" customHeight="1" x14ac:dyDescent="0.2">
      <c r="A237" s="5" t="s">
        <v>255</v>
      </c>
      <c r="B237" s="5" t="s">
        <v>292</v>
      </c>
      <c r="C237" s="5" t="s">
        <v>338</v>
      </c>
      <c r="D237" s="5" t="s">
        <v>339</v>
      </c>
      <c r="E237" s="11">
        <v>9780367655204</v>
      </c>
      <c r="F237" s="13">
        <v>120</v>
      </c>
      <c r="G237" s="11">
        <v>9781032044569</v>
      </c>
      <c r="H237" s="13">
        <f>VLOOKUP(G237,'[1]Report 1'!$A$1:$B$490,2,FALSE)</f>
        <v>36.99</v>
      </c>
      <c r="I237" s="6">
        <v>1</v>
      </c>
      <c r="J237" s="7">
        <v>44406</v>
      </c>
      <c r="K237" s="8" t="s">
        <v>8</v>
      </c>
      <c r="L237" s="6"/>
    </row>
    <row r="238" spans="1:12" s="9" customFormat="1" ht="19.7" customHeight="1" x14ac:dyDescent="0.2">
      <c r="A238" s="5" t="s">
        <v>255</v>
      </c>
      <c r="B238" s="5" t="s">
        <v>292</v>
      </c>
      <c r="C238" s="5" t="s">
        <v>306</v>
      </c>
      <c r="D238" s="5" t="s">
        <v>307</v>
      </c>
      <c r="E238" s="11">
        <v>9780367460693</v>
      </c>
      <c r="F238" s="13">
        <v>120</v>
      </c>
      <c r="G238" s="11">
        <v>9781032034638</v>
      </c>
      <c r="H238" s="13">
        <f>VLOOKUP(G238,'[1]Report 1'!$A$1:$B$490,2,FALSE)</f>
        <v>36.99</v>
      </c>
      <c r="I238" s="6">
        <v>1</v>
      </c>
      <c r="J238" s="7">
        <v>44391</v>
      </c>
      <c r="K238" s="8" t="s">
        <v>8</v>
      </c>
      <c r="L238" s="6"/>
    </row>
    <row r="239" spans="1:12" s="9" customFormat="1" ht="19.7" customHeight="1" x14ac:dyDescent="0.2">
      <c r="A239" s="5" t="s">
        <v>255</v>
      </c>
      <c r="B239" s="5" t="s">
        <v>143</v>
      </c>
      <c r="C239" s="5" t="s">
        <v>420</v>
      </c>
      <c r="D239" s="5" t="s">
        <v>421</v>
      </c>
      <c r="E239" s="11">
        <v>9781032028590</v>
      </c>
      <c r="F239" s="13">
        <v>120</v>
      </c>
      <c r="G239" s="11">
        <v>9781032028606</v>
      </c>
      <c r="H239" s="13">
        <f>VLOOKUP(G239,'[1]Report 1'!$A$1:$B$490,2,FALSE)</f>
        <v>36.99</v>
      </c>
      <c r="I239" s="6">
        <v>1</v>
      </c>
      <c r="J239" s="7">
        <v>44449</v>
      </c>
      <c r="K239" s="8" t="s">
        <v>8</v>
      </c>
      <c r="L239" s="6"/>
    </row>
    <row r="240" spans="1:12" s="9" customFormat="1" ht="19.7" customHeight="1" x14ac:dyDescent="0.2">
      <c r="A240" s="5" t="s">
        <v>255</v>
      </c>
      <c r="B240" s="5" t="s">
        <v>143</v>
      </c>
      <c r="C240" s="5" t="s">
        <v>391</v>
      </c>
      <c r="D240" s="5"/>
      <c r="E240" s="11">
        <v>9780367741952</v>
      </c>
      <c r="F240" s="13">
        <v>120</v>
      </c>
      <c r="G240" s="11">
        <v>9780367741990</v>
      </c>
      <c r="H240" s="13">
        <f>VLOOKUP(G240,'[1]Report 1'!$A$1:$B$490,2,FALSE)</f>
        <v>36.99</v>
      </c>
      <c r="I240" s="6">
        <v>1</v>
      </c>
      <c r="J240" s="7">
        <v>44421</v>
      </c>
      <c r="K240" s="8" t="s">
        <v>8</v>
      </c>
      <c r="L240" s="6"/>
    </row>
    <row r="241" spans="1:12" s="9" customFormat="1" ht="19.7" customHeight="1" x14ac:dyDescent="0.2">
      <c r="A241" s="5" t="s">
        <v>255</v>
      </c>
      <c r="B241" s="5" t="s">
        <v>143</v>
      </c>
      <c r="C241" s="5" t="s">
        <v>408</v>
      </c>
      <c r="D241" s="5" t="s">
        <v>409</v>
      </c>
      <c r="E241" s="11">
        <v>9781032017174</v>
      </c>
      <c r="F241" s="13">
        <v>120</v>
      </c>
      <c r="G241" s="11">
        <v>9781032017167</v>
      </c>
      <c r="H241" s="13">
        <f>VLOOKUP(G241,'[1]Report 1'!$A$1:$B$490,2,FALSE)</f>
        <v>34.99</v>
      </c>
      <c r="I241" s="6">
        <v>1</v>
      </c>
      <c r="J241" s="7">
        <v>44431</v>
      </c>
      <c r="K241" s="8" t="s">
        <v>8</v>
      </c>
      <c r="L241" s="6"/>
    </row>
    <row r="242" spans="1:12" s="9" customFormat="1" ht="19.7" customHeight="1" x14ac:dyDescent="0.2">
      <c r="A242" s="5" t="s">
        <v>255</v>
      </c>
      <c r="B242" s="5" t="s">
        <v>143</v>
      </c>
      <c r="C242" s="5" t="s">
        <v>290</v>
      </c>
      <c r="D242" s="5" t="s">
        <v>291</v>
      </c>
      <c r="E242" s="11">
        <v>9780367334826</v>
      </c>
      <c r="F242" s="13">
        <v>84.99</v>
      </c>
      <c r="G242" s="11">
        <v>9780367334833</v>
      </c>
      <c r="H242" s="13">
        <f>VLOOKUP(G242,'[1]Report 1'!$A$1:$B$490,2,FALSE)</f>
        <v>17.989999999999998</v>
      </c>
      <c r="I242" s="6">
        <v>1</v>
      </c>
      <c r="J242" s="7">
        <v>44469</v>
      </c>
      <c r="K242" s="8" t="s">
        <v>8</v>
      </c>
      <c r="L242" s="6"/>
    </row>
    <row r="243" spans="1:12" s="9" customFormat="1" ht="19.7" customHeight="1" x14ac:dyDescent="0.2">
      <c r="A243" s="5" t="s">
        <v>255</v>
      </c>
      <c r="B243" s="5" t="s">
        <v>143</v>
      </c>
      <c r="C243" s="5" t="s">
        <v>288</v>
      </c>
      <c r="D243" s="5" t="s">
        <v>289</v>
      </c>
      <c r="E243" s="11">
        <v>9780367322465</v>
      </c>
      <c r="F243" s="13">
        <v>84.99</v>
      </c>
      <c r="G243" s="11">
        <v>9780367322458</v>
      </c>
      <c r="H243" s="13">
        <f>VLOOKUP(G243,'[1]Report 1'!$A$1:$B$490,2,FALSE)</f>
        <v>17.989999999999998</v>
      </c>
      <c r="I243" s="6">
        <v>1</v>
      </c>
      <c r="J243" s="7">
        <v>44448</v>
      </c>
      <c r="K243" s="8" t="s">
        <v>8</v>
      </c>
      <c r="L243" s="6"/>
    </row>
    <row r="244" spans="1:12" s="9" customFormat="1" ht="19.7" customHeight="1" x14ac:dyDescent="0.2">
      <c r="A244" s="5" t="s">
        <v>255</v>
      </c>
      <c r="B244" s="5" t="s">
        <v>143</v>
      </c>
      <c r="C244" s="5" t="s">
        <v>281</v>
      </c>
      <c r="D244" s="5" t="s">
        <v>282</v>
      </c>
      <c r="E244" s="11">
        <v>9780367182991</v>
      </c>
      <c r="F244" s="13">
        <v>84.95</v>
      </c>
      <c r="G244" s="11">
        <v>9780367183004</v>
      </c>
      <c r="H244" s="13">
        <f>VLOOKUP(G244,'[1]Report 1'!$A$1:$B$490,2,FALSE)</f>
        <v>16.989999999999998</v>
      </c>
      <c r="I244" s="6">
        <v>1</v>
      </c>
      <c r="J244" s="7">
        <v>44371</v>
      </c>
      <c r="K244" s="8" t="s">
        <v>8</v>
      </c>
      <c r="L244" s="6"/>
    </row>
    <row r="245" spans="1:12" s="9" customFormat="1" ht="19.7" customHeight="1" x14ac:dyDescent="0.2">
      <c r="A245" s="5" t="s">
        <v>255</v>
      </c>
      <c r="B245" s="5" t="s">
        <v>143</v>
      </c>
      <c r="C245" s="5" t="s">
        <v>460</v>
      </c>
      <c r="D245" s="5"/>
      <c r="E245" s="11">
        <v>9780367759902</v>
      </c>
      <c r="F245" s="13">
        <v>120</v>
      </c>
      <c r="G245" s="11"/>
      <c r="H245" s="13"/>
      <c r="I245" s="6"/>
      <c r="J245" s="7"/>
      <c r="K245" s="8"/>
      <c r="L245" s="6"/>
    </row>
    <row r="246" spans="1:12" s="9" customFormat="1" ht="19.7" customHeight="1" x14ac:dyDescent="0.2">
      <c r="A246" s="5" t="s">
        <v>255</v>
      </c>
      <c r="B246" s="5" t="s">
        <v>143</v>
      </c>
      <c r="C246" s="5" t="s">
        <v>461</v>
      </c>
      <c r="D246" s="5"/>
      <c r="E246" s="11">
        <v>9780367715465</v>
      </c>
      <c r="F246" s="13">
        <v>120</v>
      </c>
      <c r="G246" s="11"/>
      <c r="H246" s="13"/>
      <c r="I246" s="6"/>
      <c r="J246" s="7"/>
      <c r="K246" s="8"/>
      <c r="L246" s="6"/>
    </row>
    <row r="247" spans="1:12" s="9" customFormat="1" ht="19.7" customHeight="1" x14ac:dyDescent="0.2">
      <c r="A247" s="5" t="s">
        <v>255</v>
      </c>
      <c r="B247" s="5" t="s">
        <v>143</v>
      </c>
      <c r="C247" s="5" t="s">
        <v>424</v>
      </c>
      <c r="D247" s="5" t="s">
        <v>425</v>
      </c>
      <c r="E247" s="11">
        <v>9781032033822</v>
      </c>
      <c r="F247" s="13">
        <v>120</v>
      </c>
      <c r="G247" s="11">
        <v>9781032033839</v>
      </c>
      <c r="H247" s="13">
        <f>VLOOKUP(G247,'[1]Report 1'!$A$1:$B$490,2,FALSE)</f>
        <v>36.99</v>
      </c>
      <c r="I247" s="6">
        <v>1</v>
      </c>
      <c r="J247" s="7">
        <v>44439</v>
      </c>
      <c r="K247" s="8" t="s">
        <v>8</v>
      </c>
      <c r="L247" s="6"/>
    </row>
    <row r="248" spans="1:12" s="9" customFormat="1" ht="19.7" customHeight="1" x14ac:dyDescent="0.2">
      <c r="A248" s="5" t="s">
        <v>255</v>
      </c>
      <c r="B248" s="5" t="s">
        <v>143</v>
      </c>
      <c r="C248" s="5" t="s">
        <v>436</v>
      </c>
      <c r="D248" s="5" t="s">
        <v>437</v>
      </c>
      <c r="E248" s="11">
        <v>9781032067841</v>
      </c>
      <c r="F248" s="13">
        <v>120</v>
      </c>
      <c r="G248" s="11">
        <v>9781032067872</v>
      </c>
      <c r="H248" s="13">
        <f>VLOOKUP(G248,'[1]Report 1'!$A$1:$B$490,2,FALSE)</f>
        <v>36.99</v>
      </c>
      <c r="I248" s="6">
        <v>1</v>
      </c>
      <c r="J248" s="7">
        <v>44525</v>
      </c>
      <c r="K248" s="8" t="s">
        <v>8</v>
      </c>
      <c r="L248" s="6"/>
    </row>
    <row r="249" spans="1:12" s="9" customFormat="1" ht="19.7" customHeight="1" x14ac:dyDescent="0.2">
      <c r="A249" s="5" t="s">
        <v>255</v>
      </c>
      <c r="B249" s="5" t="s">
        <v>143</v>
      </c>
      <c r="C249" s="5" t="s">
        <v>396</v>
      </c>
      <c r="D249" s="5" t="s">
        <v>204</v>
      </c>
      <c r="E249" s="11">
        <v>9780367756475</v>
      </c>
      <c r="F249" s="13">
        <v>120</v>
      </c>
      <c r="G249" s="11">
        <v>9780367756499</v>
      </c>
      <c r="H249" s="13">
        <f>VLOOKUP(G249,'[1]Report 1'!$A$1:$B$490,2,FALSE)</f>
        <v>36.99</v>
      </c>
      <c r="I249" s="6">
        <v>1</v>
      </c>
      <c r="J249" s="7">
        <v>44406</v>
      </c>
      <c r="K249" s="8" t="s">
        <v>8</v>
      </c>
      <c r="L249" s="6"/>
    </row>
    <row r="250" spans="1:12" s="9" customFormat="1" ht="19.7" customHeight="1" x14ac:dyDescent="0.2">
      <c r="A250" s="5" t="s">
        <v>255</v>
      </c>
      <c r="B250" s="5" t="s">
        <v>143</v>
      </c>
      <c r="C250" s="5" t="s">
        <v>414</v>
      </c>
      <c r="D250" s="5" t="s">
        <v>413</v>
      </c>
      <c r="E250" s="11">
        <v>9781032018140</v>
      </c>
      <c r="F250" s="13">
        <v>120</v>
      </c>
      <c r="G250" s="11">
        <v>9781032018157</v>
      </c>
      <c r="H250" s="13">
        <f>VLOOKUP(G250,'[1]Report 1'!$A$1:$B$490,2,FALSE)</f>
        <v>36.99</v>
      </c>
      <c r="I250" s="6">
        <v>1</v>
      </c>
      <c r="J250" s="7">
        <v>44404</v>
      </c>
      <c r="K250" s="8" t="s">
        <v>8</v>
      </c>
      <c r="L250" s="6"/>
    </row>
    <row r="251" spans="1:12" s="9" customFormat="1" ht="19.7" customHeight="1" x14ac:dyDescent="0.2">
      <c r="A251" s="5" t="s">
        <v>255</v>
      </c>
      <c r="B251" s="5" t="s">
        <v>143</v>
      </c>
      <c r="C251" s="5" t="s">
        <v>412</v>
      </c>
      <c r="D251" s="5" t="s">
        <v>413</v>
      </c>
      <c r="E251" s="11">
        <v>9781032017945</v>
      </c>
      <c r="F251" s="13">
        <v>120</v>
      </c>
      <c r="G251" s="15">
        <v>9781032017952</v>
      </c>
      <c r="H251" s="13"/>
      <c r="I251" s="6">
        <v>1</v>
      </c>
      <c r="J251" s="7">
        <v>44407</v>
      </c>
      <c r="K251" s="8" t="s">
        <v>8</v>
      </c>
      <c r="L251" s="6"/>
    </row>
  </sheetData>
  <autoFilter ref="A1:L251" xr:uid="{80F82BFA-AC1D-43AD-BB7B-6B2D595742F9}"/>
  <sortState xmlns:xlrd2="http://schemas.microsoft.com/office/spreadsheetml/2017/richdata2" ref="A209:K215">
    <sortCondition ref="C209:C215"/>
  </sortState>
  <phoneticPr fontId="1" type="noConversion"/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Dolton, Hannah</dc:creator>
  <cp:lastModifiedBy>Carpenter, Liz</cp:lastModifiedBy>
  <dcterms:created xsi:type="dcterms:W3CDTF">2021-05-26T08:20:18Z</dcterms:created>
  <dcterms:modified xsi:type="dcterms:W3CDTF">2021-07-14T08:30:39Z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2021-05-26T08:20:24Z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1ff094cf-adf3-438c-b9c8-b27344cb50f7</vt:lpwstr>
  </property>
  <property fmtid="{D5CDD505-2E9C-101B-9397-08002B2CF9AE}" pid="8" name="MSIP_Label_2bbab825-a111-45e4-86a1-18cee0005896_ContentBits">
    <vt:lpwstr>2</vt:lpwstr>
  </property>
</Properties>
</file>